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КПК АТТ методичка\04 Мониторинг\мониторинг\"/>
    </mc:Choice>
  </mc:AlternateContent>
  <xr:revisionPtr revIDLastSave="0" documentId="13_ncr:1_{0C6DB5A9-09E8-45D9-A567-FB214072736C}" xr6:coauthVersionLast="45" xr6:coauthVersionMax="45" xr10:uidLastSave="{00000000-0000-0000-0000-000000000000}"/>
  <bookViews>
    <workbookView xWindow="330" yWindow="195" windowWidth="27225" windowHeight="15015" activeTab="1" xr2:uid="{00000000-000D-0000-FFFF-FFFF00000000}"/>
  </bookViews>
  <sheets>
    <sheet name="МР" sheetId="3" r:id="rId1"/>
    <sheet name="Лист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6" i="4" l="1"/>
  <c r="AA12" i="4"/>
  <c r="AB12" i="4"/>
  <c r="AC12" i="4"/>
  <c r="AD12" i="4"/>
  <c r="AA13" i="4"/>
  <c r="AB13" i="4"/>
  <c r="AC13" i="4"/>
  <c r="AD13" i="4"/>
  <c r="AA14" i="4"/>
  <c r="AB14" i="4"/>
  <c r="AC14" i="4"/>
  <c r="AD14" i="4"/>
  <c r="AA15" i="4"/>
  <c r="AB15" i="4"/>
  <c r="AC15" i="4"/>
  <c r="AD15" i="4"/>
  <c r="AA16" i="4"/>
  <c r="AB16" i="4"/>
  <c r="AC16" i="4"/>
  <c r="AD16" i="4"/>
  <c r="AA17" i="4"/>
  <c r="AB17" i="4"/>
  <c r="AC17" i="4"/>
  <c r="AD17" i="4"/>
  <c r="AA18" i="4"/>
  <c r="AB18" i="4"/>
  <c r="AC18" i="4"/>
  <c r="AD18" i="4"/>
  <c r="AA19" i="4"/>
  <c r="AB19" i="4"/>
  <c r="AC19" i="4"/>
  <c r="AD19" i="4"/>
  <c r="AA20" i="4"/>
  <c r="AB20" i="4"/>
  <c r="AC20" i="4"/>
  <c r="AD20" i="4"/>
  <c r="AA21" i="4"/>
  <c r="AB21" i="4"/>
  <c r="AC21" i="4"/>
  <c r="AD21" i="4"/>
  <c r="AA22" i="4"/>
  <c r="AB22" i="4"/>
  <c r="AC22" i="4"/>
  <c r="AD22" i="4"/>
  <c r="AB11" i="4"/>
  <c r="AC11" i="4"/>
  <c r="AD11" i="4"/>
  <c r="AA23" i="4"/>
  <c r="AA24" i="4"/>
  <c r="AA25" i="4"/>
  <c r="AA11" i="4"/>
  <c r="CT22" i="4" l="1"/>
  <c r="CS22" i="4"/>
  <c r="CR22" i="4"/>
  <c r="CQ22" i="4"/>
  <c r="BR22" i="4"/>
  <c r="BQ22" i="4"/>
  <c r="BP22" i="4"/>
  <c r="BO22" i="4"/>
  <c r="CT21" i="4"/>
  <c r="CS21" i="4"/>
  <c r="CR21" i="4"/>
  <c r="CQ21" i="4"/>
  <c r="BR21" i="4"/>
  <c r="BQ21" i="4"/>
  <c r="BP21" i="4"/>
  <c r="BO21" i="4"/>
  <c r="CT20" i="4"/>
  <c r="CS20" i="4"/>
  <c r="CR20" i="4"/>
  <c r="CQ20" i="4"/>
  <c r="BR20" i="4"/>
  <c r="BQ20" i="4"/>
  <c r="BP20" i="4"/>
  <c r="BO20" i="4"/>
  <c r="CT19" i="4"/>
  <c r="CS19" i="4"/>
  <c r="CR19" i="4"/>
  <c r="CQ19" i="4"/>
  <c r="BR19" i="4"/>
  <c r="BQ19" i="4"/>
  <c r="BP19" i="4"/>
  <c r="BO19" i="4"/>
  <c r="CT18" i="4"/>
  <c r="CS18" i="4"/>
  <c r="CR18" i="4"/>
  <c r="CQ18" i="4"/>
  <c r="BR18" i="4"/>
  <c r="BQ18" i="4"/>
  <c r="BP18" i="4"/>
  <c r="BO18" i="4"/>
  <c r="CT17" i="4"/>
  <c r="CS17" i="4"/>
  <c r="CR17" i="4"/>
  <c r="CQ17" i="4"/>
  <c r="BR17" i="4"/>
  <c r="BQ17" i="4"/>
  <c r="BP17" i="4"/>
  <c r="BO17" i="4"/>
  <c r="CT16" i="4"/>
  <c r="CS16" i="4"/>
  <c r="CR16" i="4"/>
  <c r="CQ16" i="4"/>
  <c r="BR16" i="4"/>
  <c r="BQ16" i="4"/>
  <c r="BP16" i="4"/>
  <c r="BO16" i="4"/>
  <c r="CT15" i="4"/>
  <c r="CS15" i="4"/>
  <c r="CR15" i="4"/>
  <c r="CQ15" i="4"/>
  <c r="BR15" i="4"/>
  <c r="BQ15" i="4"/>
  <c r="BP15" i="4"/>
  <c r="BO15" i="4"/>
  <c r="CT14" i="4"/>
  <c r="CS14" i="4"/>
  <c r="CR14" i="4"/>
  <c r="CQ14" i="4"/>
  <c r="BR14" i="4"/>
  <c r="BQ14" i="4"/>
  <c r="BP14" i="4"/>
  <c r="BO14" i="4"/>
  <c r="CT13" i="4"/>
  <c r="CS13" i="4"/>
  <c r="CR13" i="4"/>
  <c r="CQ13" i="4"/>
  <c r="BR13" i="4"/>
  <c r="BQ13" i="4"/>
  <c r="BP13" i="4"/>
  <c r="BO13" i="4"/>
  <c r="CT12" i="4"/>
  <c r="CS12" i="4"/>
  <c r="CR12" i="4"/>
  <c r="CQ12" i="4"/>
  <c r="BR12" i="4"/>
  <c r="BQ12" i="4"/>
  <c r="BP12" i="4"/>
  <c r="BO12" i="4"/>
  <c r="CT11" i="4"/>
  <c r="CS11" i="4"/>
  <c r="CS23" i="4" s="1"/>
  <c r="CR11" i="4"/>
  <c r="CR23" i="4" s="1"/>
  <c r="CQ11" i="4"/>
  <c r="CQ23" i="4" s="1"/>
  <c r="BR11" i="4"/>
  <c r="BR23" i="4" s="1"/>
  <c r="BQ11" i="4"/>
  <c r="BP11" i="4"/>
  <c r="BP23" i="4" s="1"/>
  <c r="BO11" i="4"/>
  <c r="BO23" i="4" s="1"/>
  <c r="CT23" i="4" l="1"/>
  <c r="BQ23" i="4"/>
  <c r="BO22" i="3"/>
  <c r="BP22" i="3"/>
  <c r="BQ22" i="3"/>
  <c r="BR22" i="3"/>
  <c r="BO12" i="3"/>
  <c r="BP12" i="3"/>
  <c r="BQ12" i="3"/>
  <c r="BR12" i="3"/>
  <c r="BO13" i="3"/>
  <c r="BP13" i="3"/>
  <c r="BQ13" i="3"/>
  <c r="BR13" i="3"/>
  <c r="BO14" i="3"/>
  <c r="BP14" i="3"/>
  <c r="BQ14" i="3"/>
  <c r="BR14" i="3"/>
  <c r="BO15" i="3"/>
  <c r="BP15" i="3"/>
  <c r="BQ15" i="3"/>
  <c r="BR15" i="3"/>
  <c r="BO16" i="3"/>
  <c r="BP16" i="3"/>
  <c r="BQ16" i="3"/>
  <c r="BR16" i="3"/>
  <c r="BO17" i="3"/>
  <c r="BP17" i="3"/>
  <c r="BQ17" i="3"/>
  <c r="BR17" i="3"/>
  <c r="BO18" i="3"/>
  <c r="BP18" i="3"/>
  <c r="BQ18" i="3"/>
  <c r="BR18" i="3"/>
  <c r="BO19" i="3"/>
  <c r="BP19" i="3"/>
  <c r="BQ19" i="3"/>
  <c r="BR19" i="3"/>
  <c r="BO20" i="3"/>
  <c r="BP20" i="3"/>
  <c r="BQ20" i="3"/>
  <c r="BR20" i="3"/>
  <c r="BO21" i="3"/>
  <c r="BP21" i="3"/>
  <c r="BQ21" i="3"/>
  <c r="BR21" i="3"/>
  <c r="BP11" i="3"/>
  <c r="BQ11" i="3"/>
  <c r="BQ23" i="3" s="1"/>
  <c r="BR11" i="3"/>
  <c r="BO11" i="3"/>
  <c r="AM12" i="3"/>
  <c r="AN12" i="3"/>
  <c r="AO12" i="3"/>
  <c r="AP12" i="3"/>
  <c r="AM13" i="3"/>
  <c r="AN13" i="3"/>
  <c r="AO13" i="3"/>
  <c r="AP13" i="3"/>
  <c r="AM14" i="3"/>
  <c r="AN14" i="3"/>
  <c r="AO14" i="3"/>
  <c r="AP14" i="3"/>
  <c r="AM15" i="3"/>
  <c r="AN15" i="3"/>
  <c r="AO15" i="3"/>
  <c r="AP15" i="3"/>
  <c r="AM16" i="3"/>
  <c r="AN16" i="3"/>
  <c r="AO16" i="3"/>
  <c r="AP16" i="3"/>
  <c r="AM17" i="3"/>
  <c r="AN17" i="3"/>
  <c r="AO17" i="3"/>
  <c r="AP17" i="3"/>
  <c r="AM18" i="3"/>
  <c r="AN18" i="3"/>
  <c r="AO18" i="3"/>
  <c r="AP18" i="3"/>
  <c r="AM19" i="3"/>
  <c r="AN19" i="3"/>
  <c r="AO19" i="3"/>
  <c r="AP19" i="3"/>
  <c r="AM20" i="3"/>
  <c r="AN20" i="3"/>
  <c r="AO20" i="3"/>
  <c r="AP20" i="3"/>
  <c r="AM21" i="3"/>
  <c r="AN21" i="3"/>
  <c r="AO21" i="3"/>
  <c r="AP21" i="3"/>
  <c r="AM22" i="3"/>
  <c r="AN22" i="3"/>
  <c r="AO22" i="3"/>
  <c r="AP22" i="3"/>
  <c r="AN11" i="3"/>
  <c r="AO11" i="3"/>
  <c r="AO23" i="3" s="1"/>
  <c r="AP11" i="3"/>
  <c r="AM11" i="3"/>
  <c r="AM23" i="3" l="1"/>
  <c r="BO23" i="3"/>
  <c r="AP23" i="3"/>
  <c r="AN23" i="3"/>
  <c r="BR23" i="3"/>
  <c r="BP23" i="3"/>
</calcChain>
</file>

<file path=xl/sharedStrings.xml><?xml version="1.0" encoding="utf-8"?>
<sst xmlns="http://schemas.openxmlformats.org/spreadsheetml/2006/main" count="212" uniqueCount="110">
  <si>
    <t>эмоционально-волевые</t>
  </si>
  <si>
    <t>активность в участии</t>
  </si>
  <si>
    <t>организаторские способности</t>
  </si>
  <si>
    <t>ответственность</t>
  </si>
  <si>
    <t>дисциплина</t>
  </si>
  <si>
    <t>Потребностно-мотивационные</t>
  </si>
  <si>
    <t>ЛИЧНОСТНЫЕ РЕЗУЛЬТАТЫ</t>
  </si>
  <si>
    <t xml:space="preserve">интеллектуально-познавательные </t>
  </si>
  <si>
    <t>коммуникативные УУД</t>
  </si>
  <si>
    <t>взаимопомощь</t>
  </si>
  <si>
    <t>способность к обучению</t>
  </si>
  <si>
    <t xml:space="preserve">самооценка, анализ </t>
  </si>
  <si>
    <t>самоконтроль, коррекция</t>
  </si>
  <si>
    <t xml:space="preserve">волевая саморегуляция </t>
  </si>
  <si>
    <t>целеполагание, планир., прогноз</t>
  </si>
  <si>
    <t>взаимодействия</t>
  </si>
  <si>
    <t>связь человека с миром</t>
  </si>
  <si>
    <t>сотрудничество</t>
  </si>
  <si>
    <t>СОВЕРШЕНСТВОВАНИЕ ДУШИ ЧЕЛОВЕКА (ТВОРЕНИЕ СЕБЯ)</t>
  </si>
  <si>
    <t>ЧЕЛОВЕК ПОБУЖДАЕТСЯ ДРУГИМИ, Т.Е. ПОСРЕДСТВОМ ВОЗДЕЙСТВИЯ ИЗ ВНЕ</t>
  </si>
  <si>
    <t>ВНЕШНЯЯ МОТИВАЦИЯ (при каком условии я это сделаю?)</t>
  </si>
  <si>
    <t>ВНУТРЕННЯЯ МОТИВАЦИЯ (почему мне это хочется сделать?)</t>
  </si>
  <si>
    <t>СОВЕРШЕНСТВОВАНИЕ  СИСТЕМЫ ЦЕННОСТНЫХ ОТНОШЕНИЙ (САМОРЕАЛИЗАЦИЯ)</t>
  </si>
  <si>
    <r>
      <t xml:space="preserve"> ЧЕЛОВЕК, </t>
    </r>
    <r>
      <rPr>
        <sz val="11"/>
        <color theme="1"/>
        <rFont val="Calibri"/>
        <family val="2"/>
        <charset val="204"/>
        <scheme val="minor"/>
      </rPr>
      <t>ИСПОЛЬЗУЯ СОЗНАНИЕ, ВОЛЮ И СТИМУЛЫ, САМ ПОБУЖДАЕТ СЕБЯ К ОПРЕДЕЛЁННОМУ ПОВЕДЕНИЮ</t>
    </r>
  </si>
  <si>
    <t>регулятивные УУД</t>
  </si>
  <si>
    <t xml:space="preserve">личностные, познавательные УУД </t>
  </si>
  <si>
    <t>№ п/п</t>
  </si>
  <si>
    <t xml:space="preserve">МОНИТОРИНГ  РЕЗУЛЬТАТИВНОСТИ ТВОРЧЕСКОЙ ДЕЯТЕЛЬНОСТИ ВОСПИТАННИКОВ ПО ДОПОЛНИТЕЛЬНЫМ ОБЩЕРАЗВИВАЮЩИМ ПРОГРАММАМ </t>
  </si>
  <si>
    <t>МЕТАПРЕДМЕТНЫЕ РЕЗУЛЬТАТЫ  (способы деятельности (УУД) при решении жизненных ситуаций)</t>
  </si>
  <si>
    <t>самосовершенствование (интеграция)</t>
  </si>
  <si>
    <t>Ф.И.   год обучения</t>
  </si>
  <si>
    <t>РЕЗУЛЬТАТИВНОСТЬ                          по степени выраженности</t>
  </si>
  <si>
    <t>РЕЗУЛЬТАТИВНОСТЬ                                                 по степени выраженности</t>
  </si>
  <si>
    <t>Динамика развития:</t>
  </si>
  <si>
    <t>высокая ст.- от 48 бал.</t>
  </si>
  <si>
    <t>средняя ст.- 25-47 бал.</t>
  </si>
  <si>
    <t>низкая ст.- по 24 бал.</t>
  </si>
  <si>
    <t>высокая ст.- от 64 бал.</t>
  </si>
  <si>
    <t>средняя ст.- 37-63 бал.</t>
  </si>
  <si>
    <t>низкая ст.- по 36 бал.</t>
  </si>
  <si>
    <t>http://vlgdeti.volganet.ru/assistance/children/interesting.php?ELEMENT_ID=66855</t>
  </si>
  <si>
    <t>ГЛОССАРИЙ:</t>
  </si>
  <si>
    <t>Способность к обучению</t>
  </si>
  <si>
    <t>http://www.inspp.ru/index.php?option=com_content&amp;task=blogcategory&amp;id=30&amp;Itemid=27</t>
  </si>
  <si>
    <t>Толерантность</t>
  </si>
  <si>
    <t>https://ru.wikipedia.org/wiki/самопознание</t>
  </si>
  <si>
    <t>Самопознание</t>
  </si>
  <si>
    <t>смыслообразова- ние (причина-следствие)</t>
  </si>
  <si>
    <t xml:space="preserve">самопознание </t>
  </si>
  <si>
    <t>Смыслообразование</t>
  </si>
  <si>
    <t>https://ru.wikipedia.org/wiki/Смыслообразование</t>
  </si>
  <si>
    <t>Самосовершенствование</t>
  </si>
  <si>
    <t>https://spiritual_culture.academic.ru/1945/Самосовершенствование</t>
  </si>
  <si>
    <t>https://ru.wikipedia.org/wiki/Целеполагание</t>
  </si>
  <si>
    <t>Целеполагание</t>
  </si>
  <si>
    <t>https://dic.academic.ru/dic.nsf/enc_philosophy/7131/Прогнозирование</t>
  </si>
  <si>
    <t>Прогнозирование</t>
  </si>
  <si>
    <t>https://www.psychologos.ru/articles/view/Самоконтроль</t>
  </si>
  <si>
    <t>Самоконтроль</t>
  </si>
  <si>
    <t>https://wikigrowth.ru/samootsenka/</t>
  </si>
  <si>
    <t>Самооценка</t>
  </si>
  <si>
    <t>система отношений,  мотивация, интерес учащихся</t>
  </si>
  <si>
    <t>https://spiritual_culture.academic.ru/2103/Сотрудничество</t>
  </si>
  <si>
    <t>Сотрудничество</t>
  </si>
  <si>
    <t>https://didacts.ru/termin/vzaimopomosch.html</t>
  </si>
  <si>
    <t>Взаимопомощь</t>
  </si>
  <si>
    <t>Патриотизм</t>
  </si>
  <si>
    <t>https://foxford.ru/wiki/obschestvoznanie/patriotizm-i-grazhdanstvennost</t>
  </si>
  <si>
    <t xml:space="preserve">толерантность </t>
  </si>
  <si>
    <t xml:space="preserve">патриотизм </t>
  </si>
  <si>
    <t>https://obrazovaka.ru/obschestvoznanie/dlya-chego-nuzhna-disciplina-7-klass.html</t>
  </si>
  <si>
    <t>Дисциплина</t>
  </si>
  <si>
    <t>https://www.psychologos.ru/articles/view/chto-takoe-otvetstvennost-i-otvetstvennyy-podhod</t>
  </si>
  <si>
    <t>Ответственность</t>
  </si>
  <si>
    <t>https://ru.wikipedia.org/wiki/Активность</t>
  </si>
  <si>
    <t>Активность</t>
  </si>
  <si>
    <t>https://dic.academic.ru/dic.nsf/eng_rus/197415/Организаторские</t>
  </si>
  <si>
    <t>Организаторские способности</t>
  </si>
  <si>
    <t>https://ru.wikipedia.org/wiki/Мотивация</t>
  </si>
  <si>
    <t>Мотивация</t>
  </si>
  <si>
    <t>http://www.sc109.ru/content/plan_ucheba/inform/Programma/4.htm</t>
  </si>
  <si>
    <t>Личностные,Метапредметные, предметные результаты</t>
  </si>
  <si>
    <t xml:space="preserve">интеллектуально-познавательная сфера личности </t>
  </si>
  <si>
    <t xml:space="preserve">сотрудничество </t>
  </si>
  <si>
    <t>система отношений,  мотивация на основе интереса учащихся</t>
  </si>
  <si>
    <t xml:space="preserve">ответственность </t>
  </si>
  <si>
    <t xml:space="preserve">личная активность </t>
  </si>
  <si>
    <t xml:space="preserve"> ЧЕЛОВЕК, ИСПОЛЬЗУЯ СОЗНАНИЕ и ВОЛЮ, САМ ПОБУЖДАЕТ СЕБЯ К ОПРЕДЕЛЁННОМУ ПОВЕДЕНИЮ</t>
  </si>
  <si>
    <t xml:space="preserve">ВНУТРЕННЯЯ МОТИВАЦИЯ </t>
  </si>
  <si>
    <t xml:space="preserve">ВНЕШНЯЯ МОТИВАЦИЯ </t>
  </si>
  <si>
    <t>ТВОРЧЕСТВО-ЭТО УМСТВЕННЫЙ ПРОЦЕСС СВОБОДНОЙ РЕАЛИЗАЦИИ МЫСЛИ</t>
  </si>
  <si>
    <t xml:space="preserve">ГЛОССАРИЙ: </t>
  </si>
  <si>
    <t>Творчество</t>
  </si>
  <si>
    <t>https://ru.wikipedia.org/wiki/Творчество</t>
  </si>
  <si>
    <t>МОТИВАЦИЯ К ДЕЯТЕЛЬНОСТИ-ТВОРЧЕСТВУ</t>
  </si>
  <si>
    <t>ТЕОРЕТИЧЕСКИЙ АСПЕКТ</t>
  </si>
  <si>
    <t>ПРАКТИЧЕСКИЙ АСПЕКТ</t>
  </si>
  <si>
    <t>Историческая ценность</t>
  </si>
  <si>
    <t>Знание основ и терминологии предмета</t>
  </si>
  <si>
    <t>понимание методов исполнения</t>
  </si>
  <si>
    <t>качество техники исполнения</t>
  </si>
  <si>
    <t>ориентация в пространстве</t>
  </si>
  <si>
    <t>РЕЗУЛЬТАТИВНОСТЬ   по степени выраженности</t>
  </si>
  <si>
    <t>самостоятельное творчество</t>
  </si>
  <si>
    <t xml:space="preserve">ПРЕДМЕТНЫЕ РЕЗУЛЬТАТЫ </t>
  </si>
  <si>
    <t>от 8 баллов</t>
  </si>
  <si>
    <t>от 5-7 баллов</t>
  </si>
  <si>
    <t>по 4 балла</t>
  </si>
  <si>
    <t>Оценивание</t>
  </si>
  <si>
    <r>
      <t xml:space="preserve">"Творческий акт есть всегда господство Духа над природой и над душой и предполагает свободу мысли."                                                                                                           </t>
    </r>
    <r>
      <rPr>
        <b/>
        <sz val="11"/>
        <rFont val="Calibri"/>
        <family val="2"/>
        <charset val="204"/>
        <scheme val="minor"/>
      </rPr>
      <t xml:space="preserve">                                   Книга </t>
    </r>
    <r>
      <rPr>
        <b/>
        <sz val="11"/>
        <color rgb="FFC00000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"Смысл творчества" Николай Александрович Бердяев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</si>
</sst>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8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0" fillId="0" borderId="8" xfId="0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8" fillId="0" borderId="0" xfId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2" borderId="8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/>
    </xf>
    <xf numFmtId="0" fontId="7" fillId="8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8" fillId="0" borderId="13" xfId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0" xfId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8" fillId="0" borderId="0" xfId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8" fillId="0" borderId="18" xfId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8" fillId="0" borderId="18" xfId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8" fillId="0" borderId="13" xfId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8" fillId="0" borderId="19" xfId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7" xfId="1" applyBorder="1" applyAlignment="1">
      <alignment horizontal="left" wrapText="1"/>
    </xf>
    <xf numFmtId="0" fontId="8" fillId="0" borderId="12" xfId="1" applyBorder="1" applyAlignment="1">
      <alignment horizontal="left" wrapText="1"/>
    </xf>
    <xf numFmtId="0" fontId="8" fillId="0" borderId="14" xfId="1" applyBorder="1" applyAlignment="1">
      <alignment horizontal="left" wrapText="1"/>
    </xf>
    <xf numFmtId="0" fontId="8" fillId="0" borderId="17" xfId="1" applyBorder="1" applyAlignment="1">
      <alignment horizontal="left" vertical="top" wrapText="1"/>
    </xf>
    <xf numFmtId="0" fontId="8" fillId="0" borderId="19" xfId="1" applyBorder="1" applyAlignment="1">
      <alignment horizontal="left" vertical="top" wrapText="1"/>
    </xf>
    <xf numFmtId="0" fontId="8" fillId="0" borderId="15" xfId="1" applyBorder="1" applyAlignment="1">
      <alignment horizontal="left" wrapText="1"/>
    </xf>
    <xf numFmtId="0" fontId="8" fillId="0" borderId="16" xfId="1" applyBorder="1" applyAlignment="1">
      <alignment horizontal="left" wrapText="1"/>
    </xf>
    <xf numFmtId="0" fontId="8" fillId="0" borderId="12" xfId="1" applyBorder="1" applyAlignment="1">
      <alignment horizontal="left" vertical="top" wrapText="1"/>
    </xf>
    <xf numFmtId="0" fontId="8" fillId="0" borderId="14" xfId="1" applyBorder="1" applyAlignment="1">
      <alignment horizontal="left" vertical="top" wrapText="1"/>
    </xf>
    <xf numFmtId="0" fontId="8" fillId="0" borderId="15" xfId="1" applyBorder="1" applyAlignment="1">
      <alignment horizontal="left" vertical="top" wrapText="1"/>
    </xf>
    <xf numFmtId="0" fontId="8" fillId="0" borderId="16" xfId="1" applyBorder="1" applyAlignment="1">
      <alignment horizontal="left" vertical="top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sychologos.ru/articles/view/&#1057;&#1072;&#1084;&#1086;&#1082;&#1086;&#1085;&#1090;&#1088;&#1086;&#1083;&#1100;" TargetMode="External"/><Relationship Id="rId13" Type="http://schemas.openxmlformats.org/officeDocument/2006/relationships/hyperlink" Target="https://obrazovaka.ru/obschestvoznanie/dlya-chego-nuzhna-disciplina-7-klass.html" TargetMode="External"/><Relationship Id="rId18" Type="http://schemas.openxmlformats.org/officeDocument/2006/relationships/hyperlink" Target="http://www.sc109.ru/content/plan_ucheba/inform/Programma/4.htm" TargetMode="External"/><Relationship Id="rId3" Type="http://schemas.openxmlformats.org/officeDocument/2006/relationships/hyperlink" Target="https://ru.wikipedia.org/wiki/&#1089;&#1072;&#1084;&#1086;&#1087;&#1086;&#1079;&#1085;&#1072;&#1085;&#1080;&#1077;" TargetMode="External"/><Relationship Id="rId7" Type="http://schemas.openxmlformats.org/officeDocument/2006/relationships/hyperlink" Target="https://dic.academic.ru/dic.nsf/enc_philosophy/7131/&#1055;&#1088;&#1086;&#1075;&#1085;&#1086;&#1079;&#1080;&#1088;&#1086;&#1074;&#1072;&#1085;&#1080;&#1077;" TargetMode="External"/><Relationship Id="rId12" Type="http://schemas.openxmlformats.org/officeDocument/2006/relationships/hyperlink" Target="https://foxford.ru/wiki/obschestvoznanie/patriotizm-i-grazhdanstvennost" TargetMode="External"/><Relationship Id="rId17" Type="http://schemas.openxmlformats.org/officeDocument/2006/relationships/hyperlink" Target="https://ru.wikipedia.org/wiki/&#1052;&#1086;&#1090;&#1080;&#1074;&#1072;&#1094;&#1080;&#1103;" TargetMode="External"/><Relationship Id="rId2" Type="http://schemas.openxmlformats.org/officeDocument/2006/relationships/hyperlink" Target="http://vlgdeti.volganet.ru/assistance/children/interesting.php?ELEMENT_ID=66855" TargetMode="External"/><Relationship Id="rId16" Type="http://schemas.openxmlformats.org/officeDocument/2006/relationships/hyperlink" Target="https://dic.academic.ru/dic.nsf/eng_rus/197415/&#1054;&#1088;&#1075;&#1072;&#1085;&#1080;&#1079;&#1072;&#1090;&#1086;&#1088;&#1089;&#1082;&#1080;&#1077;" TargetMode="External"/><Relationship Id="rId1" Type="http://schemas.openxmlformats.org/officeDocument/2006/relationships/hyperlink" Target="http://www.inspp.ru/index.php?option=com_content&amp;task=blogcategory&amp;id=30&amp;Itemid=27" TargetMode="External"/><Relationship Id="rId6" Type="http://schemas.openxmlformats.org/officeDocument/2006/relationships/hyperlink" Target="https://ru.wikipedia.org/wiki/&#1062;&#1077;&#1083;&#1077;&#1087;&#1086;&#1083;&#1072;&#1075;&#1072;&#1085;&#1080;&#1077;" TargetMode="External"/><Relationship Id="rId11" Type="http://schemas.openxmlformats.org/officeDocument/2006/relationships/hyperlink" Target="https://didacts.ru/termin/vzaimopomosch.html" TargetMode="External"/><Relationship Id="rId5" Type="http://schemas.openxmlformats.org/officeDocument/2006/relationships/hyperlink" Target="https://spiritual_culture.academic.ru/1945/&#1057;&#1072;&#1084;&#1086;&#1089;&#1086;&#1074;&#1077;&#1088;&#1096;&#1077;&#1085;&#1089;&#1090;&#1074;&#1086;&#1074;&#1072;&#1085;&#1080;&#1077;" TargetMode="External"/><Relationship Id="rId15" Type="http://schemas.openxmlformats.org/officeDocument/2006/relationships/hyperlink" Target="https://ru.wikipedia.org/wiki/&#1040;&#1082;&#1090;&#1080;&#1074;&#1085;&#1086;&#1089;&#1090;&#1100;" TargetMode="External"/><Relationship Id="rId10" Type="http://schemas.openxmlformats.org/officeDocument/2006/relationships/hyperlink" Target="https://spiritual_culture.academic.ru/2103/&#1057;&#1086;&#1090;&#1088;&#1091;&#1076;&#1085;&#1080;&#1095;&#1077;&#1089;&#1090;&#1074;&#1086;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ru.wikipedia.org/wiki/&#1057;&#1084;&#1099;&#1089;&#1083;&#1086;&#1086;&#1073;&#1088;&#1072;&#1079;&#1086;&#1074;&#1072;&#1085;&#1080;&#1077;" TargetMode="External"/><Relationship Id="rId9" Type="http://schemas.openxmlformats.org/officeDocument/2006/relationships/hyperlink" Target="https://wikigrowth.ru/samootsenka/" TargetMode="External"/><Relationship Id="rId14" Type="http://schemas.openxmlformats.org/officeDocument/2006/relationships/hyperlink" Target="https://www.psychologos.ru/articles/view/chto-takoe-otvetstvennost-i-otvetstvennyy-podho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sychologos.ru/articles/view/&#1057;&#1072;&#1084;&#1086;&#1082;&#1086;&#1085;&#1090;&#1088;&#1086;&#1083;&#1100;" TargetMode="External"/><Relationship Id="rId13" Type="http://schemas.openxmlformats.org/officeDocument/2006/relationships/hyperlink" Target="https://obrazovaka.ru/obschestvoznanie/dlya-chego-nuzhna-disciplina-7-klass.html" TargetMode="External"/><Relationship Id="rId18" Type="http://schemas.openxmlformats.org/officeDocument/2006/relationships/hyperlink" Target="http://www.sc109.ru/content/plan_ucheba/inform/Programma/4.htm" TargetMode="External"/><Relationship Id="rId3" Type="http://schemas.openxmlformats.org/officeDocument/2006/relationships/hyperlink" Target="https://ru.wikipedia.org/wiki/&#1089;&#1072;&#1084;&#1086;&#1087;&#1086;&#1079;&#1085;&#1072;&#1085;&#1080;&#1077;" TargetMode="External"/><Relationship Id="rId7" Type="http://schemas.openxmlformats.org/officeDocument/2006/relationships/hyperlink" Target="https://dic.academic.ru/dic.nsf/enc_philosophy/7131/&#1055;&#1088;&#1086;&#1075;&#1085;&#1086;&#1079;&#1080;&#1088;&#1086;&#1074;&#1072;&#1085;&#1080;&#1077;" TargetMode="External"/><Relationship Id="rId12" Type="http://schemas.openxmlformats.org/officeDocument/2006/relationships/hyperlink" Target="https://foxford.ru/wiki/obschestvoznanie/patriotizm-i-grazhdanstvennost" TargetMode="External"/><Relationship Id="rId17" Type="http://schemas.openxmlformats.org/officeDocument/2006/relationships/hyperlink" Target="https://ru.wikipedia.org/wiki/&#1052;&#1086;&#1090;&#1080;&#1074;&#1072;&#1094;&#1080;&#1103;" TargetMode="External"/><Relationship Id="rId2" Type="http://schemas.openxmlformats.org/officeDocument/2006/relationships/hyperlink" Target="http://vlgdeti.volganet.ru/assistance/children/interesting.php?ELEMENT_ID=66855" TargetMode="External"/><Relationship Id="rId16" Type="http://schemas.openxmlformats.org/officeDocument/2006/relationships/hyperlink" Target="https://dic.academic.ru/dic.nsf/eng_rus/197415/&#1054;&#1088;&#1075;&#1072;&#1085;&#1080;&#1079;&#1072;&#1090;&#1086;&#1088;&#1089;&#1082;&#1080;&#1077;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www.inspp.ru/index.php?option=com_content&amp;task=blogcategory&amp;id=30&amp;Itemid=27" TargetMode="External"/><Relationship Id="rId6" Type="http://schemas.openxmlformats.org/officeDocument/2006/relationships/hyperlink" Target="https://ru.wikipedia.org/wiki/&#1062;&#1077;&#1083;&#1077;&#1087;&#1086;&#1083;&#1072;&#1075;&#1072;&#1085;&#1080;&#1077;" TargetMode="External"/><Relationship Id="rId11" Type="http://schemas.openxmlformats.org/officeDocument/2006/relationships/hyperlink" Target="https://didacts.ru/termin/vzaimopomosch.html" TargetMode="External"/><Relationship Id="rId5" Type="http://schemas.openxmlformats.org/officeDocument/2006/relationships/hyperlink" Target="https://spiritual_culture.academic.ru/1945/&#1057;&#1072;&#1084;&#1086;&#1089;&#1086;&#1074;&#1077;&#1088;&#1096;&#1077;&#1085;&#1089;&#1090;&#1074;&#1086;&#1074;&#1072;&#1085;&#1080;&#1077;" TargetMode="External"/><Relationship Id="rId15" Type="http://schemas.openxmlformats.org/officeDocument/2006/relationships/hyperlink" Target="https://ru.wikipedia.org/wiki/&#1040;&#1082;&#1090;&#1080;&#1074;&#1085;&#1086;&#1089;&#1090;&#1100;" TargetMode="External"/><Relationship Id="rId10" Type="http://schemas.openxmlformats.org/officeDocument/2006/relationships/hyperlink" Target="https://spiritual_culture.academic.ru/2103/&#1057;&#1086;&#1090;&#1088;&#1091;&#1076;&#1085;&#1080;&#1095;&#1077;&#1089;&#1090;&#1074;&#1086;" TargetMode="External"/><Relationship Id="rId19" Type="http://schemas.openxmlformats.org/officeDocument/2006/relationships/hyperlink" Target="https://ru.wikipedia.org/wiki/&#1058;&#1074;&#1086;&#1088;&#1095;&#1077;&#1089;&#1090;&#1074;&#1086;" TargetMode="External"/><Relationship Id="rId4" Type="http://schemas.openxmlformats.org/officeDocument/2006/relationships/hyperlink" Target="https://ru.wikipedia.org/wiki/&#1057;&#1084;&#1099;&#1089;&#1083;&#1086;&#1086;&#1073;&#1088;&#1072;&#1079;&#1086;&#1074;&#1072;&#1085;&#1080;&#1077;" TargetMode="External"/><Relationship Id="rId9" Type="http://schemas.openxmlformats.org/officeDocument/2006/relationships/hyperlink" Target="https://wikigrowth.ru/samootsenka/" TargetMode="External"/><Relationship Id="rId14" Type="http://schemas.openxmlformats.org/officeDocument/2006/relationships/hyperlink" Target="https://www.psychologos.ru/articles/view/chto-takoe-otvetstvennost-i-otvetstvennyy-podh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8"/>
  <sheetViews>
    <sheetView workbookViewId="0">
      <selection sqref="A1:XFD1048576"/>
    </sheetView>
  </sheetViews>
  <sheetFormatPr defaultColWidth="8.42578125" defaultRowHeight="15" x14ac:dyDescent="0.25"/>
  <cols>
    <col min="1" max="1" width="4.7109375" style="12" customWidth="1"/>
    <col min="2" max="2" width="25.7109375" style="1" customWidth="1"/>
    <col min="3" max="38" width="4.7109375" style="1" customWidth="1"/>
    <col min="39" max="40" width="7.5703125" style="1" customWidth="1"/>
    <col min="41" max="41" width="7.42578125" style="1" customWidth="1"/>
    <col min="42" max="42" width="7.5703125" style="1" customWidth="1"/>
    <col min="43" max="66" width="4.7109375" style="1" customWidth="1"/>
    <col min="67" max="16384" width="8.42578125" style="1"/>
  </cols>
  <sheetData>
    <row r="1" spans="1:70" s="5" customFormat="1" ht="21.75" customHeight="1" x14ac:dyDescent="0.2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</row>
    <row r="2" spans="1:70" x14ac:dyDescent="0.25">
      <c r="A2" s="48"/>
      <c r="B2" s="48"/>
      <c r="C2" s="7"/>
    </row>
    <row r="3" spans="1:70" ht="18.75" customHeight="1" x14ac:dyDescent="0.3">
      <c r="B3" s="7"/>
      <c r="C3" s="56" t="s">
        <v>21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  <c r="AE3" s="71" t="s">
        <v>20</v>
      </c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3"/>
      <c r="BO3" s="3"/>
      <c r="BP3" s="3"/>
      <c r="BQ3" s="3"/>
      <c r="BR3" s="3"/>
    </row>
    <row r="4" spans="1:70" ht="15" customHeight="1" x14ac:dyDescent="0.25">
      <c r="C4" s="54" t="s">
        <v>23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5"/>
      <c r="AE4" s="74" t="s">
        <v>19</v>
      </c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6"/>
      <c r="BO4" s="3"/>
      <c r="BP4" s="3"/>
      <c r="BQ4" s="3"/>
      <c r="BR4" s="3"/>
    </row>
    <row r="5" spans="1:70" ht="15" customHeight="1" x14ac:dyDescent="0.25">
      <c r="C5" s="52" t="s">
        <v>18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3"/>
      <c r="AE5" s="77" t="s">
        <v>22</v>
      </c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9"/>
      <c r="BO5" s="3"/>
      <c r="BP5" s="3"/>
      <c r="BQ5" s="3"/>
      <c r="BR5" s="3"/>
    </row>
    <row r="6" spans="1:70" s="4" customFormat="1" ht="31.5" customHeight="1" x14ac:dyDescent="0.25">
      <c r="A6" s="17"/>
      <c r="C6" s="50" t="s">
        <v>28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  <c r="AM6" s="44" t="s">
        <v>31</v>
      </c>
      <c r="AN6" s="45"/>
      <c r="AO6" s="45"/>
      <c r="AP6" s="46"/>
      <c r="AQ6" s="49" t="s">
        <v>6</v>
      </c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4" t="s">
        <v>32</v>
      </c>
      <c r="BP6" s="45"/>
      <c r="BQ6" s="45"/>
      <c r="BR6" s="46"/>
    </row>
    <row r="7" spans="1:70" ht="18" customHeight="1" x14ac:dyDescent="0.25">
      <c r="A7" s="43" t="s">
        <v>26</v>
      </c>
      <c r="B7" s="43" t="s">
        <v>30</v>
      </c>
      <c r="C7" s="67" t="s">
        <v>25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61" t="s">
        <v>24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3"/>
      <c r="AE7" s="80" t="s">
        <v>8</v>
      </c>
      <c r="AF7" s="81"/>
      <c r="AG7" s="81"/>
      <c r="AH7" s="81"/>
      <c r="AI7" s="81"/>
      <c r="AJ7" s="81"/>
      <c r="AK7" s="81"/>
      <c r="AL7" s="82"/>
      <c r="AM7" s="40" t="s">
        <v>37</v>
      </c>
      <c r="AN7" s="41"/>
      <c r="AO7" s="41"/>
      <c r="AP7" s="42"/>
      <c r="AQ7" s="70" t="s">
        <v>61</v>
      </c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40" t="s">
        <v>34</v>
      </c>
      <c r="BP7" s="41"/>
      <c r="BQ7" s="41"/>
      <c r="BR7" s="42"/>
    </row>
    <row r="8" spans="1:70" ht="21" customHeight="1" x14ac:dyDescent="0.25">
      <c r="A8" s="43"/>
      <c r="B8" s="43"/>
      <c r="C8" s="64" t="s">
        <v>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  <c r="S8" s="64" t="s">
        <v>13</v>
      </c>
      <c r="T8" s="65"/>
      <c r="U8" s="65"/>
      <c r="V8" s="65"/>
      <c r="W8" s="65"/>
      <c r="X8" s="65"/>
      <c r="Y8" s="65"/>
      <c r="Z8" s="65"/>
      <c r="AA8" s="65"/>
      <c r="AB8" s="65"/>
      <c r="AC8" s="65"/>
      <c r="AD8" s="66"/>
      <c r="AE8" s="58" t="s">
        <v>15</v>
      </c>
      <c r="AF8" s="59"/>
      <c r="AG8" s="59"/>
      <c r="AH8" s="59"/>
      <c r="AI8" s="59"/>
      <c r="AJ8" s="59"/>
      <c r="AK8" s="59"/>
      <c r="AL8" s="60"/>
      <c r="AM8" s="40" t="s">
        <v>38</v>
      </c>
      <c r="AN8" s="41"/>
      <c r="AO8" s="41"/>
      <c r="AP8" s="42"/>
      <c r="AQ8" s="43" t="s">
        <v>16</v>
      </c>
      <c r="AR8" s="43"/>
      <c r="AS8" s="43"/>
      <c r="AT8" s="43"/>
      <c r="AU8" s="43"/>
      <c r="AV8" s="43"/>
      <c r="AW8" s="43"/>
      <c r="AX8" s="43"/>
      <c r="AY8" s="43" t="s">
        <v>5</v>
      </c>
      <c r="AZ8" s="43"/>
      <c r="BA8" s="43"/>
      <c r="BB8" s="43"/>
      <c r="BC8" s="43"/>
      <c r="BD8" s="43"/>
      <c r="BE8" s="43"/>
      <c r="BF8" s="43"/>
      <c r="BG8" s="43" t="s">
        <v>0</v>
      </c>
      <c r="BH8" s="43"/>
      <c r="BI8" s="43"/>
      <c r="BJ8" s="43"/>
      <c r="BK8" s="43"/>
      <c r="BL8" s="43"/>
      <c r="BM8" s="43"/>
      <c r="BN8" s="43"/>
      <c r="BO8" s="40" t="s">
        <v>35</v>
      </c>
      <c r="BP8" s="41"/>
      <c r="BQ8" s="41"/>
      <c r="BR8" s="42"/>
    </row>
    <row r="9" spans="1:70" s="2" customFormat="1" ht="44.25" customHeight="1" x14ac:dyDescent="0.25">
      <c r="A9" s="43"/>
      <c r="B9" s="43"/>
      <c r="C9" s="58" t="s">
        <v>10</v>
      </c>
      <c r="D9" s="59"/>
      <c r="E9" s="59"/>
      <c r="F9" s="60"/>
      <c r="G9" s="58" t="s">
        <v>48</v>
      </c>
      <c r="H9" s="59"/>
      <c r="I9" s="59"/>
      <c r="J9" s="60"/>
      <c r="K9" s="58" t="s">
        <v>47</v>
      </c>
      <c r="L9" s="59"/>
      <c r="M9" s="59"/>
      <c r="N9" s="60"/>
      <c r="O9" s="58" t="s">
        <v>29</v>
      </c>
      <c r="P9" s="59"/>
      <c r="Q9" s="59"/>
      <c r="R9" s="60"/>
      <c r="S9" s="58" t="s">
        <v>14</v>
      </c>
      <c r="T9" s="59"/>
      <c r="U9" s="59"/>
      <c r="V9" s="60"/>
      <c r="W9" s="58" t="s">
        <v>12</v>
      </c>
      <c r="X9" s="59"/>
      <c r="Y9" s="59"/>
      <c r="Z9" s="60"/>
      <c r="AA9" s="58" t="s">
        <v>11</v>
      </c>
      <c r="AB9" s="59"/>
      <c r="AC9" s="59"/>
      <c r="AD9" s="60"/>
      <c r="AE9" s="58" t="s">
        <v>17</v>
      </c>
      <c r="AF9" s="59"/>
      <c r="AG9" s="59"/>
      <c r="AH9" s="60"/>
      <c r="AI9" s="43" t="s">
        <v>9</v>
      </c>
      <c r="AJ9" s="43"/>
      <c r="AK9" s="43"/>
      <c r="AL9" s="43"/>
      <c r="AM9" s="40" t="s">
        <v>39</v>
      </c>
      <c r="AN9" s="41"/>
      <c r="AO9" s="41"/>
      <c r="AP9" s="42"/>
      <c r="AQ9" s="43" t="s">
        <v>69</v>
      </c>
      <c r="AR9" s="43"/>
      <c r="AS9" s="43"/>
      <c r="AT9" s="43"/>
      <c r="AU9" s="43" t="s">
        <v>68</v>
      </c>
      <c r="AV9" s="43"/>
      <c r="AW9" s="43"/>
      <c r="AX9" s="43"/>
      <c r="AY9" s="43" t="s">
        <v>4</v>
      </c>
      <c r="AZ9" s="43"/>
      <c r="BA9" s="43"/>
      <c r="BB9" s="43"/>
      <c r="BC9" s="43" t="s">
        <v>3</v>
      </c>
      <c r="BD9" s="43"/>
      <c r="BE9" s="43"/>
      <c r="BF9" s="43"/>
      <c r="BG9" s="43" t="s">
        <v>1</v>
      </c>
      <c r="BH9" s="43"/>
      <c r="BI9" s="43"/>
      <c r="BJ9" s="43"/>
      <c r="BK9" s="43" t="s">
        <v>2</v>
      </c>
      <c r="BL9" s="43"/>
      <c r="BM9" s="43"/>
      <c r="BN9" s="43"/>
      <c r="BO9" s="40" t="s">
        <v>36</v>
      </c>
      <c r="BP9" s="41"/>
      <c r="BQ9" s="41"/>
      <c r="BR9" s="42"/>
    </row>
    <row r="10" spans="1:70" s="7" customFormat="1" x14ac:dyDescent="0.25">
      <c r="A10" s="43"/>
      <c r="B10" s="43"/>
      <c r="C10" s="13">
        <v>2019</v>
      </c>
      <c r="D10" s="11">
        <v>2020</v>
      </c>
      <c r="E10" s="13">
        <v>2021</v>
      </c>
      <c r="F10" s="13">
        <v>2022</v>
      </c>
      <c r="G10" s="8">
        <v>2019</v>
      </c>
      <c r="H10" s="6">
        <v>2020</v>
      </c>
      <c r="I10" s="8">
        <v>2021</v>
      </c>
      <c r="J10" s="8">
        <v>2022</v>
      </c>
      <c r="K10" s="13">
        <v>2019</v>
      </c>
      <c r="L10" s="11">
        <v>2020</v>
      </c>
      <c r="M10" s="13">
        <v>2021</v>
      </c>
      <c r="N10" s="13">
        <v>2022</v>
      </c>
      <c r="O10" s="13">
        <v>2019</v>
      </c>
      <c r="P10" s="11">
        <v>2020</v>
      </c>
      <c r="Q10" s="13">
        <v>2021</v>
      </c>
      <c r="R10" s="13">
        <v>2022</v>
      </c>
      <c r="S10" s="13">
        <v>2019</v>
      </c>
      <c r="T10" s="11">
        <v>2020</v>
      </c>
      <c r="U10" s="13">
        <v>2021</v>
      </c>
      <c r="V10" s="13">
        <v>2022</v>
      </c>
      <c r="W10" s="13">
        <v>2019</v>
      </c>
      <c r="X10" s="11">
        <v>2020</v>
      </c>
      <c r="Y10" s="13">
        <v>2021</v>
      </c>
      <c r="Z10" s="13">
        <v>2022</v>
      </c>
      <c r="AA10" s="13">
        <v>2019</v>
      </c>
      <c r="AB10" s="11">
        <v>2020</v>
      </c>
      <c r="AC10" s="13">
        <v>2021</v>
      </c>
      <c r="AD10" s="13">
        <v>2022</v>
      </c>
      <c r="AE10" s="13">
        <v>2019</v>
      </c>
      <c r="AF10" s="11">
        <v>2020</v>
      </c>
      <c r="AG10" s="13">
        <v>2021</v>
      </c>
      <c r="AH10" s="13">
        <v>2022</v>
      </c>
      <c r="AI10" s="13">
        <v>2019</v>
      </c>
      <c r="AJ10" s="11">
        <v>2020</v>
      </c>
      <c r="AK10" s="13">
        <v>2021</v>
      </c>
      <c r="AL10" s="13">
        <v>2022</v>
      </c>
      <c r="AM10" s="13">
        <v>2019</v>
      </c>
      <c r="AN10" s="11">
        <v>2020</v>
      </c>
      <c r="AO10" s="13">
        <v>2021</v>
      </c>
      <c r="AP10" s="13">
        <v>2022</v>
      </c>
      <c r="AQ10" s="13">
        <v>2019</v>
      </c>
      <c r="AR10" s="11">
        <v>2020</v>
      </c>
      <c r="AS10" s="13">
        <v>2021</v>
      </c>
      <c r="AT10" s="13">
        <v>2022</v>
      </c>
      <c r="AU10" s="13">
        <v>2019</v>
      </c>
      <c r="AV10" s="11">
        <v>2020</v>
      </c>
      <c r="AW10" s="13">
        <v>2021</v>
      </c>
      <c r="AX10" s="13">
        <v>2022</v>
      </c>
      <c r="AY10" s="13">
        <v>2019</v>
      </c>
      <c r="AZ10" s="11">
        <v>2020</v>
      </c>
      <c r="BA10" s="13">
        <v>2021</v>
      </c>
      <c r="BB10" s="13">
        <v>2022</v>
      </c>
      <c r="BC10" s="13">
        <v>2019</v>
      </c>
      <c r="BD10" s="11">
        <v>2020</v>
      </c>
      <c r="BE10" s="13">
        <v>2021</v>
      </c>
      <c r="BF10" s="13">
        <v>2022</v>
      </c>
      <c r="BG10" s="13">
        <v>2019</v>
      </c>
      <c r="BH10" s="11">
        <v>2020</v>
      </c>
      <c r="BI10" s="13">
        <v>2021</v>
      </c>
      <c r="BJ10" s="13">
        <v>2022</v>
      </c>
      <c r="BK10" s="13">
        <v>2019</v>
      </c>
      <c r="BL10" s="11">
        <v>2020</v>
      </c>
      <c r="BM10" s="13">
        <v>2021</v>
      </c>
      <c r="BN10" s="13">
        <v>2022</v>
      </c>
      <c r="BO10" s="13">
        <v>2019</v>
      </c>
      <c r="BP10" s="11">
        <v>2020</v>
      </c>
      <c r="BQ10" s="13">
        <v>2021</v>
      </c>
      <c r="BR10" s="13">
        <v>2022</v>
      </c>
    </row>
    <row r="11" spans="1:70" x14ac:dyDescent="0.25">
      <c r="A11" s="20">
        <v>1</v>
      </c>
      <c r="B11" s="1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>
        <f>SUM(C11,G11,K11,O11,S11,W11,AA11,AE11,AI11)</f>
        <v>0</v>
      </c>
      <c r="AN11" s="15">
        <f t="shared" ref="AN11:AP11" si="0">SUM(D11,H11,L11,P11,T11,X11,AB11,AF11,AJ11)</f>
        <v>0</v>
      </c>
      <c r="AO11" s="15">
        <f t="shared" si="0"/>
        <v>0</v>
      </c>
      <c r="AP11" s="15">
        <f t="shared" si="0"/>
        <v>0</v>
      </c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>
        <f>SUM(AQ11,AU11,AY11,BC11,BG11,BK11)</f>
        <v>0</v>
      </c>
      <c r="BP11" s="15">
        <f t="shared" ref="BP11:BR11" si="1">SUM(AR11,AV11,AZ11,BD11,BH11,BL11)</f>
        <v>0</v>
      </c>
      <c r="BQ11" s="15">
        <f t="shared" si="1"/>
        <v>0</v>
      </c>
      <c r="BR11" s="15">
        <f t="shared" si="1"/>
        <v>0</v>
      </c>
    </row>
    <row r="12" spans="1:70" x14ac:dyDescent="0.25">
      <c r="A12" s="20"/>
      <c r="B12" s="10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>
        <f t="shared" ref="AM12:AM22" si="2">SUM(C12,G12,K12,O12,S12,W12,AA12,AE12,AI12)</f>
        <v>0</v>
      </c>
      <c r="AN12" s="15">
        <f t="shared" ref="AN12:AN22" si="3">SUM(D12,H12,L12,P12,T12,X12,AB12,AF12,AJ12)</f>
        <v>0</v>
      </c>
      <c r="AO12" s="15">
        <f t="shared" ref="AO12:AO22" si="4">SUM(E12,I12,M12,Q12,U12,Y12,AC12,AG12,AK12)</f>
        <v>0</v>
      </c>
      <c r="AP12" s="15">
        <f t="shared" ref="AP12:AP22" si="5">SUM(F12,J12,N12,R12,V12,Z12,AD12,AH12,AL12)</f>
        <v>0</v>
      </c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>
        <f t="shared" ref="BO12:BO21" si="6">SUM(AQ12,AU12,AY12,BC12,BG12,BK12)</f>
        <v>0</v>
      </c>
      <c r="BP12" s="15">
        <f t="shared" ref="BP12:BP22" si="7">SUM(AR12,AV12,AZ12,BD12,BH12,BL12)</f>
        <v>0</v>
      </c>
      <c r="BQ12" s="15">
        <f t="shared" ref="BQ12:BQ22" si="8">SUM(AS12,AW12,BA12,BE12,BI12,BM12)</f>
        <v>0</v>
      </c>
      <c r="BR12" s="15">
        <f t="shared" ref="BR12:BR22" si="9">SUM(AT12,AX12,BB12,BF12,BJ12,BN12)</f>
        <v>0</v>
      </c>
    </row>
    <row r="13" spans="1:70" x14ac:dyDescent="0.25">
      <c r="A13" s="20"/>
      <c r="B13" s="1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>
        <f t="shared" si="2"/>
        <v>0</v>
      </c>
      <c r="AN13" s="15">
        <f t="shared" si="3"/>
        <v>0</v>
      </c>
      <c r="AO13" s="15">
        <f t="shared" si="4"/>
        <v>0</v>
      </c>
      <c r="AP13" s="15">
        <f t="shared" si="5"/>
        <v>0</v>
      </c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>
        <f t="shared" si="6"/>
        <v>0</v>
      </c>
      <c r="BP13" s="15">
        <f t="shared" si="7"/>
        <v>0</v>
      </c>
      <c r="BQ13" s="15">
        <f t="shared" si="8"/>
        <v>0</v>
      </c>
      <c r="BR13" s="15">
        <f t="shared" si="9"/>
        <v>0</v>
      </c>
    </row>
    <row r="14" spans="1:70" x14ac:dyDescent="0.25">
      <c r="A14" s="20"/>
      <c r="B14" s="1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>
        <f t="shared" si="2"/>
        <v>0</v>
      </c>
      <c r="AN14" s="15">
        <f t="shared" si="3"/>
        <v>0</v>
      </c>
      <c r="AO14" s="15">
        <f t="shared" si="4"/>
        <v>0</v>
      </c>
      <c r="AP14" s="15">
        <f t="shared" si="5"/>
        <v>0</v>
      </c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>
        <f t="shared" si="6"/>
        <v>0</v>
      </c>
      <c r="BP14" s="15">
        <f t="shared" si="7"/>
        <v>0</v>
      </c>
      <c r="BQ14" s="15">
        <f t="shared" si="8"/>
        <v>0</v>
      </c>
      <c r="BR14" s="15">
        <f t="shared" si="9"/>
        <v>0</v>
      </c>
    </row>
    <row r="15" spans="1:70" x14ac:dyDescent="0.25">
      <c r="A15" s="20"/>
      <c r="B15" s="1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f t="shared" si="2"/>
        <v>0</v>
      </c>
      <c r="AN15" s="15">
        <f t="shared" si="3"/>
        <v>0</v>
      </c>
      <c r="AO15" s="15">
        <f t="shared" si="4"/>
        <v>0</v>
      </c>
      <c r="AP15" s="15">
        <f t="shared" si="5"/>
        <v>0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>
        <f t="shared" si="6"/>
        <v>0</v>
      </c>
      <c r="BP15" s="15">
        <f t="shared" si="7"/>
        <v>0</v>
      </c>
      <c r="BQ15" s="15">
        <f t="shared" si="8"/>
        <v>0</v>
      </c>
      <c r="BR15" s="15">
        <f t="shared" si="9"/>
        <v>0</v>
      </c>
    </row>
    <row r="16" spans="1:70" x14ac:dyDescent="0.25">
      <c r="A16" s="20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>
        <f t="shared" si="2"/>
        <v>0</v>
      </c>
      <c r="AN16" s="15">
        <f t="shared" si="3"/>
        <v>0</v>
      </c>
      <c r="AO16" s="15">
        <f t="shared" si="4"/>
        <v>0</v>
      </c>
      <c r="AP16" s="15">
        <f t="shared" si="5"/>
        <v>0</v>
      </c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>
        <f t="shared" si="6"/>
        <v>0</v>
      </c>
      <c r="BP16" s="15">
        <f t="shared" si="7"/>
        <v>0</v>
      </c>
      <c r="BQ16" s="15">
        <f t="shared" si="8"/>
        <v>0</v>
      </c>
      <c r="BR16" s="15">
        <f t="shared" si="9"/>
        <v>0</v>
      </c>
    </row>
    <row r="17" spans="1:70" x14ac:dyDescent="0.25">
      <c r="A17" s="20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>
        <f t="shared" si="2"/>
        <v>0</v>
      </c>
      <c r="AN17" s="15">
        <f t="shared" si="3"/>
        <v>0</v>
      </c>
      <c r="AO17" s="15">
        <f t="shared" si="4"/>
        <v>0</v>
      </c>
      <c r="AP17" s="15">
        <f t="shared" si="5"/>
        <v>0</v>
      </c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>
        <f t="shared" si="6"/>
        <v>0</v>
      </c>
      <c r="BP17" s="15">
        <f t="shared" si="7"/>
        <v>0</v>
      </c>
      <c r="BQ17" s="15">
        <f t="shared" si="8"/>
        <v>0</v>
      </c>
      <c r="BR17" s="15">
        <f t="shared" si="9"/>
        <v>0</v>
      </c>
    </row>
    <row r="18" spans="1:70" x14ac:dyDescent="0.25">
      <c r="A18" s="20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>
        <f t="shared" si="2"/>
        <v>0</v>
      </c>
      <c r="AN18" s="15">
        <f t="shared" si="3"/>
        <v>0</v>
      </c>
      <c r="AO18" s="15">
        <f t="shared" si="4"/>
        <v>0</v>
      </c>
      <c r="AP18" s="15">
        <f t="shared" si="5"/>
        <v>0</v>
      </c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>
        <f t="shared" si="6"/>
        <v>0</v>
      </c>
      <c r="BP18" s="15">
        <f t="shared" si="7"/>
        <v>0</v>
      </c>
      <c r="BQ18" s="15">
        <f t="shared" si="8"/>
        <v>0</v>
      </c>
      <c r="BR18" s="15">
        <f t="shared" si="9"/>
        <v>0</v>
      </c>
    </row>
    <row r="19" spans="1:70" x14ac:dyDescent="0.25">
      <c r="A19" s="20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>
        <f t="shared" si="2"/>
        <v>0</v>
      </c>
      <c r="AN19" s="15">
        <f t="shared" si="3"/>
        <v>0</v>
      </c>
      <c r="AO19" s="15">
        <f t="shared" si="4"/>
        <v>0</v>
      </c>
      <c r="AP19" s="15">
        <f t="shared" si="5"/>
        <v>0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>
        <f t="shared" si="6"/>
        <v>0</v>
      </c>
      <c r="BP19" s="15">
        <f t="shared" si="7"/>
        <v>0</v>
      </c>
      <c r="BQ19" s="15">
        <f t="shared" si="8"/>
        <v>0</v>
      </c>
      <c r="BR19" s="15">
        <f t="shared" si="9"/>
        <v>0</v>
      </c>
    </row>
    <row r="20" spans="1:70" x14ac:dyDescent="0.25">
      <c r="A20" s="20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>
        <f t="shared" si="2"/>
        <v>0</v>
      </c>
      <c r="AN20" s="15">
        <f t="shared" si="3"/>
        <v>0</v>
      </c>
      <c r="AO20" s="15">
        <f t="shared" si="4"/>
        <v>0</v>
      </c>
      <c r="AP20" s="15">
        <f t="shared" si="5"/>
        <v>0</v>
      </c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>
        <f t="shared" si="6"/>
        <v>0</v>
      </c>
      <c r="BP20" s="15">
        <f t="shared" si="7"/>
        <v>0</v>
      </c>
      <c r="BQ20" s="15">
        <f t="shared" si="8"/>
        <v>0</v>
      </c>
      <c r="BR20" s="15">
        <f t="shared" si="9"/>
        <v>0</v>
      </c>
    </row>
    <row r="21" spans="1:70" x14ac:dyDescent="0.25">
      <c r="A21" s="20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>
        <f t="shared" si="2"/>
        <v>0</v>
      </c>
      <c r="AN21" s="15">
        <f t="shared" si="3"/>
        <v>0</v>
      </c>
      <c r="AO21" s="15">
        <f t="shared" si="4"/>
        <v>0</v>
      </c>
      <c r="AP21" s="15">
        <f t="shared" si="5"/>
        <v>0</v>
      </c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>
        <f t="shared" si="6"/>
        <v>0</v>
      </c>
      <c r="BP21" s="15">
        <f t="shared" si="7"/>
        <v>0</v>
      </c>
      <c r="BQ21" s="15">
        <f t="shared" si="8"/>
        <v>0</v>
      </c>
      <c r="BR21" s="15">
        <f t="shared" si="9"/>
        <v>0</v>
      </c>
    </row>
    <row r="22" spans="1:70" ht="20.25" customHeight="1" x14ac:dyDescent="0.25">
      <c r="A22" s="13"/>
      <c r="B22" s="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5">
        <f t="shared" si="2"/>
        <v>0</v>
      </c>
      <c r="AN22" s="15">
        <f t="shared" si="3"/>
        <v>0</v>
      </c>
      <c r="AO22" s="15">
        <f t="shared" si="4"/>
        <v>0</v>
      </c>
      <c r="AP22" s="15">
        <f t="shared" si="5"/>
        <v>0</v>
      </c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5">
        <f>SUM(AQ22,AU22,AY22,BC22,BG22,BK22)</f>
        <v>0</v>
      </c>
      <c r="BP22" s="15">
        <f t="shared" si="7"/>
        <v>0</v>
      </c>
      <c r="BQ22" s="15">
        <f t="shared" si="8"/>
        <v>0</v>
      </c>
      <c r="BR22" s="15">
        <f t="shared" si="9"/>
        <v>0</v>
      </c>
    </row>
    <row r="23" spans="1:70" s="18" customFormat="1" x14ac:dyDescent="0.25">
      <c r="A23" s="21"/>
      <c r="AE23" s="83" t="s">
        <v>33</v>
      </c>
      <c r="AF23" s="83"/>
      <c r="AG23" s="83"/>
      <c r="AH23" s="83"/>
      <c r="AI23" s="83"/>
      <c r="AJ23" s="83"/>
      <c r="AK23" s="83"/>
      <c r="AL23" s="84"/>
      <c r="AM23" s="19">
        <f>SUM(AM11:AM22)</f>
        <v>0</v>
      </c>
      <c r="AN23" s="19">
        <f t="shared" ref="AN23:AP23" si="10">SUM(AN11:AN22)</f>
        <v>0</v>
      </c>
      <c r="AO23" s="19">
        <f t="shared" si="10"/>
        <v>0</v>
      </c>
      <c r="AP23" s="19">
        <f t="shared" si="10"/>
        <v>0</v>
      </c>
      <c r="BG23" s="83" t="s">
        <v>33</v>
      </c>
      <c r="BH23" s="83"/>
      <c r="BI23" s="83"/>
      <c r="BJ23" s="83"/>
      <c r="BK23" s="83"/>
      <c r="BL23" s="83"/>
      <c r="BM23" s="83"/>
      <c r="BN23" s="84"/>
      <c r="BO23" s="19">
        <f>SUM(BO11:BO22)</f>
        <v>0</v>
      </c>
      <c r="BP23" s="19">
        <f t="shared" ref="BP23:BR23" si="11">SUM(BP11:BP22)</f>
        <v>0</v>
      </c>
      <c r="BQ23" s="19">
        <f t="shared" si="11"/>
        <v>0</v>
      </c>
      <c r="BR23" s="19">
        <f t="shared" si="11"/>
        <v>0</v>
      </c>
    </row>
    <row r="24" spans="1:70" ht="15" customHeight="1" x14ac:dyDescent="0.25">
      <c r="AD24" s="85" t="s">
        <v>34</v>
      </c>
      <c r="AE24" s="85"/>
      <c r="AF24" s="85"/>
      <c r="AG24" s="85"/>
      <c r="AH24" s="85"/>
      <c r="AI24" s="85"/>
      <c r="AJ24" s="85"/>
      <c r="AK24" s="85"/>
      <c r="AL24" s="86"/>
      <c r="AM24" s="3"/>
      <c r="AN24" s="3"/>
      <c r="AO24" s="3"/>
      <c r="AP24" s="3"/>
      <c r="BF24" s="85" t="s">
        <v>34</v>
      </c>
      <c r="BG24" s="85"/>
      <c r="BH24" s="85"/>
      <c r="BI24" s="85"/>
      <c r="BJ24" s="85"/>
      <c r="BK24" s="85"/>
      <c r="BL24" s="85"/>
      <c r="BM24" s="85"/>
      <c r="BN24" s="86"/>
      <c r="BO24" s="3"/>
      <c r="BP24" s="3"/>
      <c r="BQ24" s="3"/>
      <c r="BR24" s="3"/>
    </row>
    <row r="25" spans="1:70" ht="15" customHeight="1" x14ac:dyDescent="0.25">
      <c r="AD25" s="85" t="s">
        <v>35</v>
      </c>
      <c r="AE25" s="85"/>
      <c r="AF25" s="85"/>
      <c r="AG25" s="85"/>
      <c r="AH25" s="85"/>
      <c r="AI25" s="85"/>
      <c r="AJ25" s="85"/>
      <c r="AK25" s="85"/>
      <c r="AL25" s="86"/>
      <c r="AM25" s="3"/>
      <c r="AN25" s="3"/>
      <c r="AO25" s="3"/>
      <c r="AP25" s="3"/>
      <c r="BF25" s="85" t="s">
        <v>35</v>
      </c>
      <c r="BG25" s="85"/>
      <c r="BH25" s="85"/>
      <c r="BI25" s="85"/>
      <c r="BJ25" s="85"/>
      <c r="BK25" s="85"/>
      <c r="BL25" s="85"/>
      <c r="BM25" s="85"/>
      <c r="BN25" s="86"/>
      <c r="BO25" s="3"/>
      <c r="BP25" s="3"/>
      <c r="BQ25" s="3"/>
      <c r="BR25" s="3"/>
    </row>
    <row r="26" spans="1:70" ht="15" customHeight="1" x14ac:dyDescent="0.25">
      <c r="AD26" s="85" t="s">
        <v>36</v>
      </c>
      <c r="AE26" s="85"/>
      <c r="AF26" s="85"/>
      <c r="AG26" s="85"/>
      <c r="AH26" s="85"/>
      <c r="AI26" s="85"/>
      <c r="AJ26" s="85"/>
      <c r="AK26" s="85"/>
      <c r="AL26" s="86"/>
      <c r="AM26" s="3"/>
      <c r="AN26" s="3"/>
      <c r="AO26" s="3"/>
      <c r="AP26" s="3"/>
      <c r="BF26" s="85" t="s">
        <v>36</v>
      </c>
      <c r="BG26" s="85"/>
      <c r="BH26" s="85"/>
      <c r="BI26" s="85"/>
      <c r="BJ26" s="85"/>
      <c r="BK26" s="85"/>
      <c r="BL26" s="85"/>
      <c r="BM26" s="85"/>
      <c r="BN26" s="86"/>
      <c r="BO26" s="3"/>
      <c r="BP26" s="3"/>
      <c r="BQ26" s="3"/>
      <c r="BR26" s="3"/>
    </row>
    <row r="29" spans="1:70" ht="15.75" thickBot="1" x14ac:dyDescent="0.3">
      <c r="B29" s="87" t="s">
        <v>41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70" x14ac:dyDescent="0.25">
      <c r="A30" s="22">
        <v>1</v>
      </c>
      <c r="B30" s="27" t="s">
        <v>79</v>
      </c>
      <c r="C30" s="103" t="s">
        <v>78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5"/>
    </row>
    <row r="31" spans="1:70" ht="45.75" thickBot="1" x14ac:dyDescent="0.3">
      <c r="A31" s="32">
        <v>2</v>
      </c>
      <c r="B31" s="31" t="s">
        <v>81</v>
      </c>
      <c r="C31" s="97" t="s">
        <v>80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9"/>
    </row>
    <row r="32" spans="1:70" x14ac:dyDescent="0.25">
      <c r="A32" s="22">
        <v>3</v>
      </c>
      <c r="B32" s="23" t="s">
        <v>42</v>
      </c>
      <c r="C32" s="88" t="s">
        <v>43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0"/>
    </row>
    <row r="33" spans="1:24" ht="15" customHeight="1" x14ac:dyDescent="0.25">
      <c r="A33" s="24">
        <v>4</v>
      </c>
      <c r="B33" s="9" t="s">
        <v>46</v>
      </c>
      <c r="C33" s="91" t="s">
        <v>45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3"/>
    </row>
    <row r="34" spans="1:24" x14ac:dyDescent="0.25">
      <c r="A34" s="24">
        <v>5</v>
      </c>
      <c r="B34" s="9" t="s">
        <v>49</v>
      </c>
      <c r="C34" s="94" t="s">
        <v>50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6"/>
    </row>
    <row r="35" spans="1:24" ht="15" customHeight="1" thickBot="1" x14ac:dyDescent="0.3">
      <c r="A35" s="25">
        <v>6</v>
      </c>
      <c r="B35" s="26" t="s">
        <v>51</v>
      </c>
      <c r="C35" s="97" t="s">
        <v>52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9"/>
    </row>
    <row r="36" spans="1:24" x14ac:dyDescent="0.25">
      <c r="A36" s="22">
        <v>7</v>
      </c>
      <c r="B36" s="27" t="s">
        <v>54</v>
      </c>
      <c r="C36" s="103" t="s">
        <v>53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5"/>
    </row>
    <row r="37" spans="1:24" x14ac:dyDescent="0.25">
      <c r="A37" s="24">
        <v>8</v>
      </c>
      <c r="B37" s="9" t="s">
        <v>56</v>
      </c>
      <c r="C37" s="94" t="s">
        <v>55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6"/>
    </row>
    <row r="38" spans="1:24" x14ac:dyDescent="0.25">
      <c r="A38" s="24">
        <v>9</v>
      </c>
      <c r="B38" s="9" t="s">
        <v>58</v>
      </c>
      <c r="C38" s="94" t="s">
        <v>57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6"/>
    </row>
    <row r="39" spans="1:24" ht="15.75" thickBot="1" x14ac:dyDescent="0.3">
      <c r="A39" s="25">
        <v>10</v>
      </c>
      <c r="B39" s="26" t="s">
        <v>60</v>
      </c>
      <c r="C39" s="97" t="s">
        <v>59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9"/>
    </row>
    <row r="40" spans="1:24" x14ac:dyDescent="0.25">
      <c r="A40" s="22">
        <v>11</v>
      </c>
      <c r="B40" s="23" t="s">
        <v>63</v>
      </c>
      <c r="C40" s="103" t="s">
        <v>62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5"/>
    </row>
    <row r="41" spans="1:24" ht="15.75" thickBot="1" x14ac:dyDescent="0.3">
      <c r="A41" s="25">
        <v>12</v>
      </c>
      <c r="B41" s="26" t="s">
        <v>65</v>
      </c>
      <c r="C41" s="97" t="s">
        <v>64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9"/>
    </row>
    <row r="42" spans="1:24" x14ac:dyDescent="0.25">
      <c r="A42" s="22">
        <v>13</v>
      </c>
      <c r="B42" s="23" t="s">
        <v>66</v>
      </c>
      <c r="C42" s="103" t="s">
        <v>67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5"/>
    </row>
    <row r="43" spans="1:24" ht="15" customHeight="1" thickBot="1" x14ac:dyDescent="0.3">
      <c r="A43" s="25">
        <v>14</v>
      </c>
      <c r="B43" s="26" t="s">
        <v>44</v>
      </c>
      <c r="C43" s="97" t="s">
        <v>40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106"/>
    </row>
    <row r="44" spans="1:24" x14ac:dyDescent="0.25">
      <c r="A44" s="22">
        <v>15</v>
      </c>
      <c r="B44" s="23" t="s">
        <v>71</v>
      </c>
      <c r="C44" s="103" t="s">
        <v>70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5"/>
    </row>
    <row r="45" spans="1:24" x14ac:dyDescent="0.25">
      <c r="A45" s="24">
        <v>16</v>
      </c>
      <c r="B45" s="9" t="s">
        <v>73</v>
      </c>
      <c r="C45" s="94" t="s">
        <v>72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6"/>
    </row>
    <row r="46" spans="1:24" x14ac:dyDescent="0.25">
      <c r="A46" s="24">
        <v>17</v>
      </c>
      <c r="B46" s="9" t="s">
        <v>75</v>
      </c>
      <c r="C46" s="94" t="s">
        <v>74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6"/>
    </row>
    <row r="47" spans="1:24" ht="30.75" thickBot="1" x14ac:dyDescent="0.3">
      <c r="A47" s="25">
        <v>18</v>
      </c>
      <c r="B47" s="30" t="s">
        <v>77</v>
      </c>
      <c r="C47" s="100" t="s">
        <v>76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2"/>
    </row>
    <row r="48" spans="1:24" x14ac:dyDescent="0.25">
      <c r="C48" s="29"/>
    </row>
  </sheetData>
  <mergeCells count="72">
    <mergeCell ref="C45:X45"/>
    <mergeCell ref="C46:X46"/>
    <mergeCell ref="C47:X47"/>
    <mergeCell ref="C30:X30"/>
    <mergeCell ref="C31:X31"/>
    <mergeCell ref="C36:X36"/>
    <mergeCell ref="C37:X37"/>
    <mergeCell ref="C38:X38"/>
    <mergeCell ref="C39:X39"/>
    <mergeCell ref="C40:X40"/>
    <mergeCell ref="C41:X41"/>
    <mergeCell ref="C42:X42"/>
    <mergeCell ref="C43:X43"/>
    <mergeCell ref="C44:X44"/>
    <mergeCell ref="B29:X29"/>
    <mergeCell ref="C32:X32"/>
    <mergeCell ref="C33:X33"/>
    <mergeCell ref="C34:X34"/>
    <mergeCell ref="C35:X35"/>
    <mergeCell ref="AE23:AL23"/>
    <mergeCell ref="BG23:BN23"/>
    <mergeCell ref="BF24:BN24"/>
    <mergeCell ref="BF25:BN25"/>
    <mergeCell ref="BF26:BN26"/>
    <mergeCell ref="AD24:AL24"/>
    <mergeCell ref="AD25:AL25"/>
    <mergeCell ref="AD26:AL26"/>
    <mergeCell ref="AE3:BN3"/>
    <mergeCell ref="AE4:BN4"/>
    <mergeCell ref="AE5:BN5"/>
    <mergeCell ref="AE7:AL7"/>
    <mergeCell ref="AE8:AL8"/>
    <mergeCell ref="BO9:BR9"/>
    <mergeCell ref="AQ9:AT9"/>
    <mergeCell ref="AU9:AX9"/>
    <mergeCell ref="AY9:BB9"/>
    <mergeCell ref="BC9:BF9"/>
    <mergeCell ref="BG9:BJ9"/>
    <mergeCell ref="BK9:BN9"/>
    <mergeCell ref="BO7:BR7"/>
    <mergeCell ref="AM8:AP8"/>
    <mergeCell ref="AQ8:AX8"/>
    <mergeCell ref="AY8:BF8"/>
    <mergeCell ref="BG8:BN8"/>
    <mergeCell ref="BO8:BR8"/>
    <mergeCell ref="AM7:AP7"/>
    <mergeCell ref="AQ7:BN7"/>
    <mergeCell ref="AE9:AH9"/>
    <mergeCell ref="AI9:AL9"/>
    <mergeCell ref="S7:AD7"/>
    <mergeCell ref="S8:AD8"/>
    <mergeCell ref="C8:R8"/>
    <mergeCell ref="S9:V9"/>
    <mergeCell ref="W9:Z9"/>
    <mergeCell ref="AA9:AD9"/>
    <mergeCell ref="C7:R7"/>
    <mergeCell ref="AM9:AP9"/>
    <mergeCell ref="A7:A10"/>
    <mergeCell ref="BO6:BR6"/>
    <mergeCell ref="A1:BR1"/>
    <mergeCell ref="A2:B2"/>
    <mergeCell ref="AM6:AP6"/>
    <mergeCell ref="AQ6:BN6"/>
    <mergeCell ref="C6:AL6"/>
    <mergeCell ref="C5:AD5"/>
    <mergeCell ref="C4:AD4"/>
    <mergeCell ref="C3:AD3"/>
    <mergeCell ref="B7:B10"/>
    <mergeCell ref="C9:F9"/>
    <mergeCell ref="G9:J9"/>
    <mergeCell ref="K9:N9"/>
    <mergeCell ref="O9:R9"/>
  </mergeCells>
  <hyperlinks>
    <hyperlink ref="C32" r:id="rId1" xr:uid="{00000000-0004-0000-0000-000000000000}"/>
    <hyperlink ref="C43" r:id="rId2" xr:uid="{00000000-0004-0000-0000-000001000000}"/>
    <hyperlink ref="C33" r:id="rId3" xr:uid="{00000000-0004-0000-0000-000002000000}"/>
    <hyperlink ref="C34" r:id="rId4" xr:uid="{00000000-0004-0000-0000-000003000000}"/>
    <hyperlink ref="C35" r:id="rId5" xr:uid="{00000000-0004-0000-0000-000004000000}"/>
    <hyperlink ref="C36" r:id="rId6" xr:uid="{00000000-0004-0000-0000-000005000000}"/>
    <hyperlink ref="C37" r:id="rId7" xr:uid="{00000000-0004-0000-0000-000006000000}"/>
    <hyperlink ref="C38" r:id="rId8" xr:uid="{00000000-0004-0000-0000-000007000000}"/>
    <hyperlink ref="C39" r:id="rId9" xr:uid="{00000000-0004-0000-0000-000008000000}"/>
    <hyperlink ref="C40" r:id="rId10" xr:uid="{00000000-0004-0000-0000-000009000000}"/>
    <hyperlink ref="C41" r:id="rId11" xr:uid="{00000000-0004-0000-0000-00000A000000}"/>
    <hyperlink ref="C42" r:id="rId12" xr:uid="{00000000-0004-0000-0000-00000B000000}"/>
    <hyperlink ref="C44" r:id="rId13" xr:uid="{00000000-0004-0000-0000-00000C000000}"/>
    <hyperlink ref="C45" r:id="rId14" xr:uid="{00000000-0004-0000-0000-00000D000000}"/>
    <hyperlink ref="C46" r:id="rId15" xr:uid="{00000000-0004-0000-0000-00000E000000}"/>
    <hyperlink ref="C47" r:id="rId16" xr:uid="{00000000-0004-0000-0000-00000F000000}"/>
    <hyperlink ref="C30" r:id="rId17" xr:uid="{00000000-0004-0000-0000-000010000000}"/>
    <hyperlink ref="C31" r:id="rId18" xr:uid="{00000000-0004-0000-0000-000011000000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T48"/>
  <sheetViews>
    <sheetView tabSelected="1" topLeftCell="X1" zoomScale="90" zoomScaleNormal="90" workbookViewId="0">
      <selection activeCell="BN30" sqref="BN30"/>
    </sheetView>
  </sheetViews>
  <sheetFormatPr defaultColWidth="8.42578125" defaultRowHeight="15" x14ac:dyDescent="0.25"/>
  <cols>
    <col min="1" max="1" width="4.7109375" style="14" customWidth="1"/>
    <col min="2" max="2" width="30.7109375" style="1" customWidth="1"/>
    <col min="3" max="26" width="5.5703125" style="1" bestFit="1" customWidth="1"/>
    <col min="27" max="27" width="5.85546875" style="1" customWidth="1"/>
    <col min="28" max="29" width="6.5703125" style="1" customWidth="1"/>
    <col min="30" max="30" width="8" style="1" customWidth="1"/>
    <col min="31" max="66" width="5.5703125" style="1" bestFit="1" customWidth="1"/>
    <col min="67" max="68" width="7.5703125" style="1" customWidth="1"/>
    <col min="69" max="69" width="7.42578125" style="1" customWidth="1"/>
    <col min="70" max="70" width="7.5703125" style="1" customWidth="1"/>
    <col min="71" max="94" width="5.5703125" style="1" bestFit="1" customWidth="1"/>
    <col min="95" max="16384" width="8.42578125" style="1"/>
  </cols>
  <sheetData>
    <row r="1" spans="1:98" s="5" customFormat="1" ht="21.75" customHeight="1" x14ac:dyDescent="0.2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</row>
    <row r="2" spans="1:98" x14ac:dyDescent="0.25">
      <c r="A2" s="48"/>
      <c r="B2" s="48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14"/>
    </row>
    <row r="3" spans="1:98" ht="18.75" customHeight="1" x14ac:dyDescent="0.3">
      <c r="B3" s="14"/>
      <c r="C3" s="71" t="s">
        <v>94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3"/>
      <c r="AE3" s="145" t="s">
        <v>88</v>
      </c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7"/>
      <c r="BS3" s="71" t="s">
        <v>89</v>
      </c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3"/>
    </row>
    <row r="4" spans="1:98" ht="15" customHeight="1" x14ac:dyDescent="0.25">
      <c r="C4" s="136" t="s">
        <v>90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8"/>
      <c r="AE4" s="142" t="s">
        <v>87</v>
      </c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4"/>
      <c r="BS4" s="74" t="s">
        <v>19</v>
      </c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6"/>
    </row>
    <row r="5" spans="1:98" ht="33.75" customHeight="1" x14ac:dyDescent="0.25">
      <c r="C5" s="109" t="s">
        <v>109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1"/>
      <c r="AE5" s="139" t="s">
        <v>18</v>
      </c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1"/>
      <c r="BS5" s="148" t="s">
        <v>22</v>
      </c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50"/>
    </row>
    <row r="6" spans="1:98" s="4" customFormat="1" ht="31.5" customHeight="1" x14ac:dyDescent="0.25">
      <c r="A6" s="17"/>
      <c r="C6" s="113" t="s">
        <v>104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5"/>
      <c r="AA6" s="112" t="s">
        <v>102</v>
      </c>
      <c r="AB6" s="112"/>
      <c r="AC6" s="112"/>
      <c r="AD6" s="112"/>
      <c r="AE6" s="113" t="s">
        <v>28</v>
      </c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5"/>
      <c r="BO6" s="112" t="s">
        <v>31</v>
      </c>
      <c r="BP6" s="112"/>
      <c r="BQ6" s="112"/>
      <c r="BR6" s="112"/>
      <c r="BS6" s="49" t="s">
        <v>6</v>
      </c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4" t="s">
        <v>32</v>
      </c>
      <c r="CR6" s="45"/>
      <c r="CS6" s="45"/>
      <c r="CT6" s="46"/>
    </row>
    <row r="7" spans="1:98" ht="18" customHeight="1" x14ac:dyDescent="0.25">
      <c r="A7" s="43" t="s">
        <v>26</v>
      </c>
      <c r="B7" s="43" t="s">
        <v>30</v>
      </c>
      <c r="C7" s="116" t="s">
        <v>95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16" t="s">
        <v>96</v>
      </c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8"/>
      <c r="AA7" s="40" t="s">
        <v>34</v>
      </c>
      <c r="AB7" s="41"/>
      <c r="AC7" s="41"/>
      <c r="AD7" s="42"/>
      <c r="AE7" s="67" t="s">
        <v>25</v>
      </c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9"/>
      <c r="AU7" s="61" t="s">
        <v>24</v>
      </c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3"/>
      <c r="BG7" s="80" t="s">
        <v>8</v>
      </c>
      <c r="BH7" s="81"/>
      <c r="BI7" s="81"/>
      <c r="BJ7" s="81"/>
      <c r="BK7" s="81"/>
      <c r="BL7" s="81"/>
      <c r="BM7" s="81"/>
      <c r="BN7" s="82"/>
      <c r="BO7" s="40" t="s">
        <v>37</v>
      </c>
      <c r="BP7" s="41"/>
      <c r="BQ7" s="41"/>
      <c r="BR7" s="42"/>
      <c r="BS7" s="70" t="s">
        <v>84</v>
      </c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40" t="s">
        <v>34</v>
      </c>
      <c r="CR7" s="41"/>
      <c r="CS7" s="41"/>
      <c r="CT7" s="42"/>
    </row>
    <row r="8" spans="1:98" ht="21" customHeight="1" x14ac:dyDescent="0.25">
      <c r="A8" s="43"/>
      <c r="B8" s="43"/>
      <c r="C8" s="119" t="s">
        <v>97</v>
      </c>
      <c r="D8" s="120"/>
      <c r="E8" s="120"/>
      <c r="F8" s="121"/>
      <c r="G8" s="119" t="s">
        <v>98</v>
      </c>
      <c r="H8" s="120"/>
      <c r="I8" s="120"/>
      <c r="J8" s="121"/>
      <c r="K8" s="119" t="s">
        <v>99</v>
      </c>
      <c r="L8" s="120"/>
      <c r="M8" s="120"/>
      <c r="N8" s="121"/>
      <c r="O8" s="119" t="s">
        <v>100</v>
      </c>
      <c r="P8" s="120"/>
      <c r="Q8" s="120"/>
      <c r="R8" s="121"/>
      <c r="S8" s="119" t="s">
        <v>101</v>
      </c>
      <c r="T8" s="120"/>
      <c r="U8" s="120"/>
      <c r="V8" s="121"/>
      <c r="W8" s="119" t="s">
        <v>103</v>
      </c>
      <c r="X8" s="120"/>
      <c r="Y8" s="120"/>
      <c r="Z8" s="121"/>
      <c r="AA8" s="40" t="s">
        <v>35</v>
      </c>
      <c r="AB8" s="41"/>
      <c r="AC8" s="41"/>
      <c r="AD8" s="42"/>
      <c r="AE8" s="64" t="s">
        <v>82</v>
      </c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6"/>
      <c r="AU8" s="64" t="s">
        <v>13</v>
      </c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6"/>
      <c r="BG8" s="58" t="s">
        <v>15</v>
      </c>
      <c r="BH8" s="59"/>
      <c r="BI8" s="59"/>
      <c r="BJ8" s="59"/>
      <c r="BK8" s="59"/>
      <c r="BL8" s="59"/>
      <c r="BM8" s="59"/>
      <c r="BN8" s="60"/>
      <c r="BO8" s="40" t="s">
        <v>38</v>
      </c>
      <c r="BP8" s="41"/>
      <c r="BQ8" s="41"/>
      <c r="BR8" s="42"/>
      <c r="BS8" s="43" t="s">
        <v>16</v>
      </c>
      <c r="BT8" s="43"/>
      <c r="BU8" s="43"/>
      <c r="BV8" s="43"/>
      <c r="BW8" s="43"/>
      <c r="BX8" s="43"/>
      <c r="BY8" s="43"/>
      <c r="BZ8" s="43"/>
      <c r="CA8" s="43" t="s">
        <v>5</v>
      </c>
      <c r="CB8" s="43"/>
      <c r="CC8" s="43"/>
      <c r="CD8" s="43"/>
      <c r="CE8" s="43"/>
      <c r="CF8" s="43"/>
      <c r="CG8" s="43"/>
      <c r="CH8" s="43"/>
      <c r="CI8" s="43" t="s">
        <v>0</v>
      </c>
      <c r="CJ8" s="43"/>
      <c r="CK8" s="43"/>
      <c r="CL8" s="43"/>
      <c r="CM8" s="43"/>
      <c r="CN8" s="43"/>
      <c r="CO8" s="43"/>
      <c r="CP8" s="43"/>
      <c r="CQ8" s="40" t="s">
        <v>35</v>
      </c>
      <c r="CR8" s="41"/>
      <c r="CS8" s="41"/>
      <c r="CT8" s="42"/>
    </row>
    <row r="9" spans="1:98" s="2" customFormat="1" ht="44.25" customHeight="1" x14ac:dyDescent="0.25">
      <c r="A9" s="43"/>
      <c r="B9" s="43"/>
      <c r="C9" s="122"/>
      <c r="D9" s="123"/>
      <c r="E9" s="123"/>
      <c r="F9" s="124"/>
      <c r="G9" s="122"/>
      <c r="H9" s="123"/>
      <c r="I9" s="123"/>
      <c r="J9" s="124"/>
      <c r="K9" s="122"/>
      <c r="L9" s="123"/>
      <c r="M9" s="123"/>
      <c r="N9" s="124"/>
      <c r="O9" s="122"/>
      <c r="P9" s="123"/>
      <c r="Q9" s="123"/>
      <c r="R9" s="124"/>
      <c r="S9" s="122"/>
      <c r="T9" s="123"/>
      <c r="U9" s="123"/>
      <c r="V9" s="124"/>
      <c r="W9" s="122"/>
      <c r="X9" s="123"/>
      <c r="Y9" s="123"/>
      <c r="Z9" s="124"/>
      <c r="AA9" s="40" t="s">
        <v>36</v>
      </c>
      <c r="AB9" s="41"/>
      <c r="AC9" s="41"/>
      <c r="AD9" s="42"/>
      <c r="AE9" s="58" t="s">
        <v>10</v>
      </c>
      <c r="AF9" s="59"/>
      <c r="AG9" s="59"/>
      <c r="AH9" s="60"/>
      <c r="AI9" s="58" t="s">
        <v>48</v>
      </c>
      <c r="AJ9" s="59"/>
      <c r="AK9" s="59"/>
      <c r="AL9" s="60"/>
      <c r="AM9" s="58" t="s">
        <v>47</v>
      </c>
      <c r="AN9" s="59"/>
      <c r="AO9" s="59"/>
      <c r="AP9" s="60"/>
      <c r="AQ9" s="58" t="s">
        <v>29</v>
      </c>
      <c r="AR9" s="59"/>
      <c r="AS9" s="59"/>
      <c r="AT9" s="60"/>
      <c r="AU9" s="58" t="s">
        <v>14</v>
      </c>
      <c r="AV9" s="59"/>
      <c r="AW9" s="59"/>
      <c r="AX9" s="60"/>
      <c r="AY9" s="58" t="s">
        <v>12</v>
      </c>
      <c r="AZ9" s="59"/>
      <c r="BA9" s="59"/>
      <c r="BB9" s="60"/>
      <c r="BC9" s="58" t="s">
        <v>11</v>
      </c>
      <c r="BD9" s="59"/>
      <c r="BE9" s="59"/>
      <c r="BF9" s="60"/>
      <c r="BG9" s="58" t="s">
        <v>83</v>
      </c>
      <c r="BH9" s="59"/>
      <c r="BI9" s="59"/>
      <c r="BJ9" s="60"/>
      <c r="BK9" s="43" t="s">
        <v>9</v>
      </c>
      <c r="BL9" s="43"/>
      <c r="BM9" s="43"/>
      <c r="BN9" s="43"/>
      <c r="BO9" s="40" t="s">
        <v>39</v>
      </c>
      <c r="BP9" s="41"/>
      <c r="BQ9" s="41"/>
      <c r="BR9" s="42"/>
      <c r="BS9" s="43" t="s">
        <v>69</v>
      </c>
      <c r="BT9" s="43"/>
      <c r="BU9" s="43"/>
      <c r="BV9" s="43"/>
      <c r="BW9" s="43" t="s">
        <v>68</v>
      </c>
      <c r="BX9" s="43"/>
      <c r="BY9" s="43"/>
      <c r="BZ9" s="43"/>
      <c r="CA9" s="43" t="s">
        <v>85</v>
      </c>
      <c r="CB9" s="43"/>
      <c r="CC9" s="43"/>
      <c r="CD9" s="43"/>
      <c r="CE9" s="43" t="s">
        <v>4</v>
      </c>
      <c r="CF9" s="43"/>
      <c r="CG9" s="43"/>
      <c r="CH9" s="43"/>
      <c r="CI9" s="43" t="s">
        <v>86</v>
      </c>
      <c r="CJ9" s="43"/>
      <c r="CK9" s="43"/>
      <c r="CL9" s="43"/>
      <c r="CM9" s="43" t="s">
        <v>2</v>
      </c>
      <c r="CN9" s="43"/>
      <c r="CO9" s="43"/>
      <c r="CP9" s="43"/>
      <c r="CQ9" s="40" t="s">
        <v>36</v>
      </c>
      <c r="CR9" s="41"/>
      <c r="CS9" s="41"/>
      <c r="CT9" s="42"/>
    </row>
    <row r="10" spans="1:98" s="14" customFormat="1" x14ac:dyDescent="0.25">
      <c r="A10" s="43"/>
      <c r="B10" s="43"/>
      <c r="C10" s="13">
        <v>2020</v>
      </c>
      <c r="D10" s="11">
        <v>2021</v>
      </c>
      <c r="E10" s="13">
        <v>2022</v>
      </c>
      <c r="F10" s="11">
        <v>2023</v>
      </c>
      <c r="G10" s="13">
        <v>2020</v>
      </c>
      <c r="H10" s="11">
        <v>2021</v>
      </c>
      <c r="I10" s="13">
        <v>2022</v>
      </c>
      <c r="J10" s="11">
        <v>2023</v>
      </c>
      <c r="K10" s="13">
        <v>2020</v>
      </c>
      <c r="L10" s="11">
        <v>2021</v>
      </c>
      <c r="M10" s="13">
        <v>2022</v>
      </c>
      <c r="N10" s="11">
        <v>2023</v>
      </c>
      <c r="O10" s="13">
        <v>2020</v>
      </c>
      <c r="P10" s="11">
        <v>2021</v>
      </c>
      <c r="Q10" s="13">
        <v>2022</v>
      </c>
      <c r="R10" s="11">
        <v>2023</v>
      </c>
      <c r="S10" s="13">
        <v>2020</v>
      </c>
      <c r="T10" s="11">
        <v>2021</v>
      </c>
      <c r="U10" s="13">
        <v>2022</v>
      </c>
      <c r="V10" s="11">
        <v>2023</v>
      </c>
      <c r="W10" s="13">
        <v>2020</v>
      </c>
      <c r="X10" s="11">
        <v>2021</v>
      </c>
      <c r="Y10" s="13">
        <v>2022</v>
      </c>
      <c r="Z10" s="11">
        <v>2023</v>
      </c>
      <c r="AA10" s="13">
        <v>2020</v>
      </c>
      <c r="AB10" s="39">
        <v>2021</v>
      </c>
      <c r="AC10" s="13">
        <v>2022</v>
      </c>
      <c r="AD10" s="39">
        <v>2023</v>
      </c>
      <c r="AE10" s="13">
        <v>2020</v>
      </c>
      <c r="AF10" s="11">
        <v>2021</v>
      </c>
      <c r="AG10" s="13">
        <v>2022</v>
      </c>
      <c r="AH10" s="11">
        <v>2023</v>
      </c>
      <c r="AI10" s="13">
        <v>2020</v>
      </c>
      <c r="AJ10" s="11">
        <v>2021</v>
      </c>
      <c r="AK10" s="13">
        <v>2022</v>
      </c>
      <c r="AL10" s="11">
        <v>2023</v>
      </c>
      <c r="AM10" s="13">
        <v>2020</v>
      </c>
      <c r="AN10" s="11">
        <v>2021</v>
      </c>
      <c r="AO10" s="13">
        <v>2022</v>
      </c>
      <c r="AP10" s="11">
        <v>2023</v>
      </c>
      <c r="AQ10" s="13">
        <v>2020</v>
      </c>
      <c r="AR10" s="11">
        <v>2021</v>
      </c>
      <c r="AS10" s="13">
        <v>2022</v>
      </c>
      <c r="AT10" s="11">
        <v>2023</v>
      </c>
      <c r="AU10" s="13">
        <v>2020</v>
      </c>
      <c r="AV10" s="11">
        <v>2021</v>
      </c>
      <c r="AW10" s="13">
        <v>2022</v>
      </c>
      <c r="AX10" s="11">
        <v>2023</v>
      </c>
      <c r="AY10" s="13">
        <v>2020</v>
      </c>
      <c r="AZ10" s="11">
        <v>2021</v>
      </c>
      <c r="BA10" s="13">
        <v>2022</v>
      </c>
      <c r="BB10" s="11">
        <v>2023</v>
      </c>
      <c r="BC10" s="13">
        <v>2020</v>
      </c>
      <c r="BD10" s="11">
        <v>2021</v>
      </c>
      <c r="BE10" s="13">
        <v>2022</v>
      </c>
      <c r="BF10" s="11">
        <v>2023</v>
      </c>
      <c r="BG10" s="13">
        <v>2020</v>
      </c>
      <c r="BH10" s="11">
        <v>2021</v>
      </c>
      <c r="BI10" s="13">
        <v>2022</v>
      </c>
      <c r="BJ10" s="11">
        <v>2023</v>
      </c>
      <c r="BK10" s="13">
        <v>2020</v>
      </c>
      <c r="BL10" s="11">
        <v>2021</v>
      </c>
      <c r="BM10" s="13">
        <v>2022</v>
      </c>
      <c r="BN10" s="11">
        <v>2023</v>
      </c>
      <c r="BO10" s="13">
        <v>2020</v>
      </c>
      <c r="BP10" s="39">
        <v>2021</v>
      </c>
      <c r="BQ10" s="13">
        <v>2022</v>
      </c>
      <c r="BR10" s="39">
        <v>2023</v>
      </c>
      <c r="BS10" s="13">
        <v>2020</v>
      </c>
      <c r="BT10" s="11">
        <v>2021</v>
      </c>
      <c r="BU10" s="13">
        <v>2022</v>
      </c>
      <c r="BV10" s="11">
        <v>2023</v>
      </c>
      <c r="BW10" s="13">
        <v>2020</v>
      </c>
      <c r="BX10" s="11">
        <v>2021</v>
      </c>
      <c r="BY10" s="13">
        <v>2022</v>
      </c>
      <c r="BZ10" s="11">
        <v>2023</v>
      </c>
      <c r="CA10" s="13">
        <v>2020</v>
      </c>
      <c r="CB10" s="11">
        <v>2021</v>
      </c>
      <c r="CC10" s="13">
        <v>2022</v>
      </c>
      <c r="CD10" s="11">
        <v>2023</v>
      </c>
      <c r="CE10" s="13">
        <v>2020</v>
      </c>
      <c r="CF10" s="11">
        <v>2021</v>
      </c>
      <c r="CG10" s="13">
        <v>2022</v>
      </c>
      <c r="CH10" s="11">
        <v>2023</v>
      </c>
      <c r="CI10" s="13">
        <v>2020</v>
      </c>
      <c r="CJ10" s="11">
        <v>2021</v>
      </c>
      <c r="CK10" s="13">
        <v>2022</v>
      </c>
      <c r="CL10" s="11">
        <v>2023</v>
      </c>
      <c r="CM10" s="13">
        <v>2020</v>
      </c>
      <c r="CN10" s="11">
        <v>2021</v>
      </c>
      <c r="CO10" s="13">
        <v>2022</v>
      </c>
      <c r="CP10" s="11">
        <v>2023</v>
      </c>
      <c r="CQ10" s="13">
        <v>2020</v>
      </c>
      <c r="CR10" s="34">
        <v>2021</v>
      </c>
      <c r="CS10" s="13">
        <v>2022</v>
      </c>
      <c r="CT10" s="34">
        <v>2023</v>
      </c>
    </row>
    <row r="11" spans="1:98" x14ac:dyDescent="0.25">
      <c r="A11" s="20">
        <v>1</v>
      </c>
      <c r="B11" s="10"/>
      <c r="C11" s="10">
        <v>3</v>
      </c>
      <c r="D11" s="36">
        <v>4</v>
      </c>
      <c r="E11" s="10">
        <v>4</v>
      </c>
      <c r="F11" s="36">
        <v>5</v>
      </c>
      <c r="G11" s="10"/>
      <c r="H11" s="36"/>
      <c r="I11" s="10"/>
      <c r="J11" s="36"/>
      <c r="K11" s="10"/>
      <c r="L11" s="36"/>
      <c r="M11" s="10"/>
      <c r="N11" s="36"/>
      <c r="O11" s="10"/>
      <c r="P11" s="36"/>
      <c r="Q11" s="10"/>
      <c r="R11" s="36"/>
      <c r="S11" s="10"/>
      <c r="T11" s="36"/>
      <c r="U11" s="10"/>
      <c r="V11" s="36"/>
      <c r="W11" s="10"/>
      <c r="X11" s="36"/>
      <c r="Y11" s="10"/>
      <c r="Z11" s="36"/>
      <c r="AA11" s="10">
        <f t="shared" ref="AA11:AA22" si="0">SUM(C11,G11,K11,O11,S11,W11)</f>
        <v>3</v>
      </c>
      <c r="AB11" s="10">
        <f t="shared" ref="AB11:AB22" si="1">SUM(D11,H11,L11,P11,T11,X11)</f>
        <v>4</v>
      </c>
      <c r="AC11" s="10">
        <f t="shared" ref="AC11:AC22" si="2">SUM(E11,I11,M11,Q11,U11,Y11)</f>
        <v>4</v>
      </c>
      <c r="AD11" s="10">
        <f t="shared" ref="AD11:AD22" si="3">SUM(F11,J11,N11,R11,V11,Z11)</f>
        <v>5</v>
      </c>
      <c r="AE11" s="15"/>
      <c r="AF11" s="36"/>
      <c r="AG11" s="15"/>
      <c r="AH11" s="36"/>
      <c r="AI11" s="10"/>
      <c r="AJ11" s="36"/>
      <c r="AK11" s="10"/>
      <c r="AL11" s="36"/>
      <c r="AM11" s="10"/>
      <c r="AN11" s="36"/>
      <c r="AO11" s="10"/>
      <c r="AP11" s="36"/>
      <c r="AQ11" s="10"/>
      <c r="AR11" s="36"/>
      <c r="AS11" s="10"/>
      <c r="AT11" s="36"/>
      <c r="AU11" s="10"/>
      <c r="AV11" s="36"/>
      <c r="AW11" s="10"/>
      <c r="AX11" s="36"/>
      <c r="AY11" s="10"/>
      <c r="AZ11" s="36"/>
      <c r="BA11" s="10"/>
      <c r="BB11" s="36"/>
      <c r="BC11" s="10"/>
      <c r="BD11" s="36"/>
      <c r="BE11" s="10"/>
      <c r="BF11" s="36"/>
      <c r="BG11" s="10"/>
      <c r="BH11" s="36"/>
      <c r="BI11" s="10"/>
      <c r="BJ11" s="36"/>
      <c r="BK11" s="10"/>
      <c r="BL11" s="36"/>
      <c r="BM11" s="10"/>
      <c r="BN11" s="36"/>
      <c r="BO11" s="15">
        <f>SUM(AE11,AI11,AM11,AQ11,AU11,AY11,BC11,BG11,BK11)</f>
        <v>0</v>
      </c>
      <c r="BP11" s="38">
        <f t="shared" ref="BP11:BR22" si="4">SUM(AF11,AJ11,AN11,AR11,AV11,AZ11,BD11,BH11,BL11)</f>
        <v>0</v>
      </c>
      <c r="BQ11" s="15">
        <f t="shared" si="4"/>
        <v>0</v>
      </c>
      <c r="BR11" s="38">
        <f t="shared" si="4"/>
        <v>0</v>
      </c>
      <c r="BS11" s="10"/>
      <c r="BT11" s="36"/>
      <c r="BU11" s="10"/>
      <c r="BV11" s="36"/>
      <c r="BW11" s="10"/>
      <c r="BX11" s="36"/>
      <c r="BY11" s="10"/>
      <c r="BZ11" s="36"/>
      <c r="CA11" s="10"/>
      <c r="CB11" s="36"/>
      <c r="CC11" s="10"/>
      <c r="CD11" s="36"/>
      <c r="CE11" s="10"/>
      <c r="CF11" s="36"/>
      <c r="CG11" s="10"/>
      <c r="CH11" s="36"/>
      <c r="CI11" s="10"/>
      <c r="CJ11" s="36"/>
      <c r="CK11" s="10"/>
      <c r="CL11" s="36"/>
      <c r="CM11" s="10"/>
      <c r="CN11" s="36"/>
      <c r="CO11" s="10"/>
      <c r="CP11" s="36"/>
      <c r="CQ11" s="15">
        <f>SUM(BS11,BW11,CA11,CE11,CI11,CM11)</f>
        <v>0</v>
      </c>
      <c r="CR11" s="38">
        <f t="shared" ref="CR11:CT22" si="5">SUM(BT11,BX11,CB11,CF11,CJ11,CN11)</f>
        <v>0</v>
      </c>
      <c r="CS11" s="15">
        <f t="shared" si="5"/>
        <v>0</v>
      </c>
      <c r="CT11" s="38">
        <f t="shared" si="5"/>
        <v>0</v>
      </c>
    </row>
    <row r="12" spans="1:98" x14ac:dyDescent="0.25">
      <c r="A12" s="20"/>
      <c r="B12" s="10"/>
      <c r="C12" s="10"/>
      <c r="D12" s="36"/>
      <c r="E12" s="10"/>
      <c r="F12" s="36"/>
      <c r="G12" s="10"/>
      <c r="H12" s="36"/>
      <c r="I12" s="10"/>
      <c r="J12" s="36"/>
      <c r="K12" s="10"/>
      <c r="L12" s="36"/>
      <c r="M12" s="10"/>
      <c r="N12" s="36"/>
      <c r="O12" s="10"/>
      <c r="P12" s="36"/>
      <c r="Q12" s="10"/>
      <c r="R12" s="36"/>
      <c r="S12" s="10"/>
      <c r="T12" s="36"/>
      <c r="U12" s="10"/>
      <c r="V12" s="36"/>
      <c r="W12" s="10"/>
      <c r="X12" s="36"/>
      <c r="Y12" s="10"/>
      <c r="Z12" s="36"/>
      <c r="AA12" s="10">
        <f t="shared" si="0"/>
        <v>0</v>
      </c>
      <c r="AB12" s="10">
        <f t="shared" si="1"/>
        <v>0</v>
      </c>
      <c r="AC12" s="10">
        <f t="shared" si="2"/>
        <v>0</v>
      </c>
      <c r="AD12" s="10">
        <f t="shared" si="3"/>
        <v>0</v>
      </c>
      <c r="AE12" s="15"/>
      <c r="AF12" s="36"/>
      <c r="AG12" s="15"/>
      <c r="AH12" s="36"/>
      <c r="AI12" s="10"/>
      <c r="AJ12" s="36"/>
      <c r="AK12" s="10"/>
      <c r="AL12" s="36"/>
      <c r="AM12" s="10"/>
      <c r="AN12" s="36"/>
      <c r="AO12" s="10"/>
      <c r="AP12" s="36"/>
      <c r="AQ12" s="10"/>
      <c r="AR12" s="36"/>
      <c r="AS12" s="10"/>
      <c r="AT12" s="36"/>
      <c r="AU12" s="10"/>
      <c r="AV12" s="36"/>
      <c r="AW12" s="10"/>
      <c r="AX12" s="36"/>
      <c r="AY12" s="10"/>
      <c r="AZ12" s="36"/>
      <c r="BA12" s="10"/>
      <c r="BB12" s="36"/>
      <c r="BC12" s="10"/>
      <c r="BD12" s="36"/>
      <c r="BE12" s="10"/>
      <c r="BF12" s="36"/>
      <c r="BG12" s="10"/>
      <c r="BH12" s="36"/>
      <c r="BI12" s="10"/>
      <c r="BJ12" s="36"/>
      <c r="BK12" s="10"/>
      <c r="BL12" s="36"/>
      <c r="BM12" s="10"/>
      <c r="BN12" s="36"/>
      <c r="BO12" s="15">
        <f t="shared" ref="BO12:BO22" si="6">SUM(AE12,AI12,AM12,AQ12,AU12,AY12,BC12,BG12,BK12)</f>
        <v>0</v>
      </c>
      <c r="BP12" s="38">
        <f t="shared" si="4"/>
        <v>0</v>
      </c>
      <c r="BQ12" s="15">
        <f t="shared" si="4"/>
        <v>0</v>
      </c>
      <c r="BR12" s="38">
        <f t="shared" si="4"/>
        <v>0</v>
      </c>
      <c r="BS12" s="10"/>
      <c r="BT12" s="36"/>
      <c r="BU12" s="10"/>
      <c r="BV12" s="36"/>
      <c r="BW12" s="10"/>
      <c r="BX12" s="36"/>
      <c r="BY12" s="10"/>
      <c r="BZ12" s="36"/>
      <c r="CA12" s="10"/>
      <c r="CB12" s="36"/>
      <c r="CC12" s="10"/>
      <c r="CD12" s="36"/>
      <c r="CE12" s="10"/>
      <c r="CF12" s="36"/>
      <c r="CG12" s="10"/>
      <c r="CH12" s="36"/>
      <c r="CI12" s="10"/>
      <c r="CJ12" s="36"/>
      <c r="CK12" s="10"/>
      <c r="CL12" s="36"/>
      <c r="CM12" s="10"/>
      <c r="CN12" s="36"/>
      <c r="CO12" s="10"/>
      <c r="CP12" s="36"/>
      <c r="CQ12" s="15">
        <f t="shared" ref="CQ12:CQ21" si="7">SUM(BS12,BW12,CA12,CE12,CI12,CM12)</f>
        <v>0</v>
      </c>
      <c r="CR12" s="38">
        <f t="shared" si="5"/>
        <v>0</v>
      </c>
      <c r="CS12" s="15">
        <f t="shared" si="5"/>
        <v>0</v>
      </c>
      <c r="CT12" s="38">
        <f t="shared" si="5"/>
        <v>0</v>
      </c>
    </row>
    <row r="13" spans="1:98" x14ac:dyDescent="0.25">
      <c r="A13" s="20"/>
      <c r="B13" s="10"/>
      <c r="C13" s="10"/>
      <c r="D13" s="36"/>
      <c r="E13" s="10"/>
      <c r="F13" s="36"/>
      <c r="G13" s="10"/>
      <c r="H13" s="36"/>
      <c r="I13" s="10"/>
      <c r="J13" s="36"/>
      <c r="K13" s="10"/>
      <c r="L13" s="36"/>
      <c r="M13" s="10"/>
      <c r="N13" s="36"/>
      <c r="O13" s="10"/>
      <c r="P13" s="36"/>
      <c r="Q13" s="10"/>
      <c r="R13" s="36"/>
      <c r="S13" s="10"/>
      <c r="T13" s="36"/>
      <c r="U13" s="10"/>
      <c r="V13" s="36"/>
      <c r="W13" s="10"/>
      <c r="X13" s="36"/>
      <c r="Y13" s="10"/>
      <c r="Z13" s="36"/>
      <c r="AA13" s="10">
        <f t="shared" si="0"/>
        <v>0</v>
      </c>
      <c r="AB13" s="10">
        <f t="shared" si="1"/>
        <v>0</v>
      </c>
      <c r="AC13" s="10">
        <f t="shared" si="2"/>
        <v>0</v>
      </c>
      <c r="AD13" s="10">
        <f t="shared" si="3"/>
        <v>0</v>
      </c>
      <c r="AE13" s="15"/>
      <c r="AF13" s="36"/>
      <c r="AG13" s="15"/>
      <c r="AH13" s="36"/>
      <c r="AI13" s="10"/>
      <c r="AJ13" s="36"/>
      <c r="AK13" s="10"/>
      <c r="AL13" s="36"/>
      <c r="AM13" s="10"/>
      <c r="AN13" s="36"/>
      <c r="AO13" s="10"/>
      <c r="AP13" s="36"/>
      <c r="AQ13" s="10"/>
      <c r="AR13" s="36"/>
      <c r="AS13" s="10"/>
      <c r="AT13" s="36"/>
      <c r="AU13" s="10"/>
      <c r="AV13" s="36"/>
      <c r="AW13" s="10"/>
      <c r="AX13" s="36"/>
      <c r="AY13" s="10"/>
      <c r="AZ13" s="36"/>
      <c r="BA13" s="10"/>
      <c r="BB13" s="36"/>
      <c r="BC13" s="10"/>
      <c r="BD13" s="36"/>
      <c r="BE13" s="10"/>
      <c r="BF13" s="36"/>
      <c r="BG13" s="10"/>
      <c r="BH13" s="36"/>
      <c r="BI13" s="10"/>
      <c r="BJ13" s="36"/>
      <c r="BK13" s="10"/>
      <c r="BL13" s="36"/>
      <c r="BM13" s="10"/>
      <c r="BN13" s="36"/>
      <c r="BO13" s="15">
        <f t="shared" si="6"/>
        <v>0</v>
      </c>
      <c r="BP13" s="38">
        <f t="shared" si="4"/>
        <v>0</v>
      </c>
      <c r="BQ13" s="15">
        <f t="shared" si="4"/>
        <v>0</v>
      </c>
      <c r="BR13" s="38">
        <f t="shared" si="4"/>
        <v>0</v>
      </c>
      <c r="BS13" s="10"/>
      <c r="BT13" s="36"/>
      <c r="BU13" s="10"/>
      <c r="BV13" s="36"/>
      <c r="BW13" s="10"/>
      <c r="BX13" s="36"/>
      <c r="BY13" s="10"/>
      <c r="BZ13" s="36"/>
      <c r="CA13" s="10"/>
      <c r="CB13" s="36"/>
      <c r="CC13" s="10"/>
      <c r="CD13" s="36"/>
      <c r="CE13" s="10"/>
      <c r="CF13" s="36"/>
      <c r="CG13" s="10"/>
      <c r="CH13" s="36"/>
      <c r="CI13" s="10"/>
      <c r="CJ13" s="36"/>
      <c r="CK13" s="10"/>
      <c r="CL13" s="36"/>
      <c r="CM13" s="10"/>
      <c r="CN13" s="36"/>
      <c r="CO13" s="10"/>
      <c r="CP13" s="36"/>
      <c r="CQ13" s="15">
        <f t="shared" si="7"/>
        <v>0</v>
      </c>
      <c r="CR13" s="38">
        <f t="shared" si="5"/>
        <v>0</v>
      </c>
      <c r="CS13" s="15">
        <f t="shared" si="5"/>
        <v>0</v>
      </c>
      <c r="CT13" s="38">
        <f t="shared" si="5"/>
        <v>0</v>
      </c>
    </row>
    <row r="14" spans="1:98" x14ac:dyDescent="0.25">
      <c r="A14" s="20"/>
      <c r="B14" s="10"/>
      <c r="C14" s="10"/>
      <c r="D14" s="36"/>
      <c r="E14" s="10"/>
      <c r="F14" s="36"/>
      <c r="G14" s="10"/>
      <c r="H14" s="36"/>
      <c r="I14" s="10"/>
      <c r="J14" s="36"/>
      <c r="K14" s="10"/>
      <c r="L14" s="36"/>
      <c r="M14" s="10"/>
      <c r="N14" s="36"/>
      <c r="O14" s="10"/>
      <c r="P14" s="36"/>
      <c r="Q14" s="10"/>
      <c r="R14" s="36"/>
      <c r="S14" s="10"/>
      <c r="T14" s="36"/>
      <c r="U14" s="10"/>
      <c r="V14" s="36"/>
      <c r="W14" s="10"/>
      <c r="X14" s="36"/>
      <c r="Y14" s="10"/>
      <c r="Z14" s="36"/>
      <c r="AA14" s="10">
        <f t="shared" si="0"/>
        <v>0</v>
      </c>
      <c r="AB14" s="10">
        <f t="shared" si="1"/>
        <v>0</v>
      </c>
      <c r="AC14" s="10">
        <f t="shared" si="2"/>
        <v>0</v>
      </c>
      <c r="AD14" s="10">
        <f t="shared" si="3"/>
        <v>0</v>
      </c>
      <c r="AE14" s="15"/>
      <c r="AF14" s="36"/>
      <c r="AG14" s="15"/>
      <c r="AH14" s="36"/>
      <c r="AI14" s="10"/>
      <c r="AJ14" s="36"/>
      <c r="AK14" s="10"/>
      <c r="AL14" s="36"/>
      <c r="AM14" s="10"/>
      <c r="AN14" s="36"/>
      <c r="AO14" s="10"/>
      <c r="AP14" s="36"/>
      <c r="AQ14" s="10"/>
      <c r="AR14" s="36"/>
      <c r="AS14" s="10"/>
      <c r="AT14" s="36"/>
      <c r="AU14" s="10"/>
      <c r="AV14" s="36"/>
      <c r="AW14" s="10"/>
      <c r="AX14" s="36"/>
      <c r="AY14" s="10"/>
      <c r="AZ14" s="36"/>
      <c r="BA14" s="10"/>
      <c r="BB14" s="36"/>
      <c r="BC14" s="10"/>
      <c r="BD14" s="36"/>
      <c r="BE14" s="10"/>
      <c r="BF14" s="36"/>
      <c r="BG14" s="10"/>
      <c r="BH14" s="36"/>
      <c r="BI14" s="10"/>
      <c r="BJ14" s="36"/>
      <c r="BK14" s="10"/>
      <c r="BL14" s="36"/>
      <c r="BM14" s="10"/>
      <c r="BN14" s="36"/>
      <c r="BO14" s="15">
        <f t="shared" si="6"/>
        <v>0</v>
      </c>
      <c r="BP14" s="38">
        <f t="shared" si="4"/>
        <v>0</v>
      </c>
      <c r="BQ14" s="15">
        <f t="shared" si="4"/>
        <v>0</v>
      </c>
      <c r="BR14" s="38">
        <f t="shared" si="4"/>
        <v>0</v>
      </c>
      <c r="BS14" s="10"/>
      <c r="BT14" s="36"/>
      <c r="BU14" s="10"/>
      <c r="BV14" s="36"/>
      <c r="BW14" s="10"/>
      <c r="BX14" s="36"/>
      <c r="BY14" s="10"/>
      <c r="BZ14" s="36"/>
      <c r="CA14" s="10"/>
      <c r="CB14" s="36"/>
      <c r="CC14" s="10"/>
      <c r="CD14" s="36"/>
      <c r="CE14" s="10"/>
      <c r="CF14" s="36"/>
      <c r="CG14" s="10"/>
      <c r="CH14" s="36"/>
      <c r="CI14" s="10"/>
      <c r="CJ14" s="36"/>
      <c r="CK14" s="10"/>
      <c r="CL14" s="36"/>
      <c r="CM14" s="10"/>
      <c r="CN14" s="36"/>
      <c r="CO14" s="10"/>
      <c r="CP14" s="36"/>
      <c r="CQ14" s="15">
        <f t="shared" si="7"/>
        <v>0</v>
      </c>
      <c r="CR14" s="38">
        <f t="shared" si="5"/>
        <v>0</v>
      </c>
      <c r="CS14" s="15">
        <f t="shared" si="5"/>
        <v>0</v>
      </c>
      <c r="CT14" s="38">
        <f t="shared" si="5"/>
        <v>0</v>
      </c>
    </row>
    <row r="15" spans="1:98" x14ac:dyDescent="0.25">
      <c r="A15" s="20"/>
      <c r="B15" s="10"/>
      <c r="C15" s="10"/>
      <c r="D15" s="36"/>
      <c r="E15" s="10"/>
      <c r="F15" s="36"/>
      <c r="G15" s="10"/>
      <c r="H15" s="36"/>
      <c r="I15" s="10"/>
      <c r="J15" s="36"/>
      <c r="K15" s="10"/>
      <c r="L15" s="36"/>
      <c r="M15" s="10"/>
      <c r="N15" s="36"/>
      <c r="O15" s="10"/>
      <c r="P15" s="36"/>
      <c r="Q15" s="10"/>
      <c r="R15" s="36"/>
      <c r="S15" s="10"/>
      <c r="T15" s="36"/>
      <c r="U15" s="10"/>
      <c r="V15" s="36"/>
      <c r="W15" s="10"/>
      <c r="X15" s="36"/>
      <c r="Y15" s="10"/>
      <c r="Z15" s="36"/>
      <c r="AA15" s="10">
        <f t="shared" si="0"/>
        <v>0</v>
      </c>
      <c r="AB15" s="10">
        <f t="shared" si="1"/>
        <v>0</v>
      </c>
      <c r="AC15" s="10">
        <f t="shared" si="2"/>
        <v>0</v>
      </c>
      <c r="AD15" s="10">
        <f t="shared" si="3"/>
        <v>0</v>
      </c>
      <c r="AE15" s="15"/>
      <c r="AF15" s="36"/>
      <c r="AG15" s="15"/>
      <c r="AH15" s="36"/>
      <c r="AI15" s="10"/>
      <c r="AJ15" s="36"/>
      <c r="AK15" s="10"/>
      <c r="AL15" s="36"/>
      <c r="AM15" s="10"/>
      <c r="AN15" s="36"/>
      <c r="AO15" s="10"/>
      <c r="AP15" s="36"/>
      <c r="AQ15" s="10"/>
      <c r="AR15" s="36"/>
      <c r="AS15" s="10"/>
      <c r="AT15" s="36"/>
      <c r="AU15" s="10"/>
      <c r="AV15" s="36"/>
      <c r="AW15" s="10"/>
      <c r="AX15" s="36"/>
      <c r="AY15" s="10"/>
      <c r="AZ15" s="36"/>
      <c r="BA15" s="10"/>
      <c r="BB15" s="36"/>
      <c r="BC15" s="10"/>
      <c r="BD15" s="36"/>
      <c r="BE15" s="10"/>
      <c r="BF15" s="36"/>
      <c r="BG15" s="10"/>
      <c r="BH15" s="36"/>
      <c r="BI15" s="10"/>
      <c r="BJ15" s="36"/>
      <c r="BK15" s="10"/>
      <c r="BL15" s="36"/>
      <c r="BM15" s="10"/>
      <c r="BN15" s="36"/>
      <c r="BO15" s="15">
        <f t="shared" si="6"/>
        <v>0</v>
      </c>
      <c r="BP15" s="38">
        <f t="shared" si="4"/>
        <v>0</v>
      </c>
      <c r="BQ15" s="15">
        <f t="shared" si="4"/>
        <v>0</v>
      </c>
      <c r="BR15" s="38">
        <f t="shared" si="4"/>
        <v>0</v>
      </c>
      <c r="BS15" s="10"/>
      <c r="BT15" s="36"/>
      <c r="BU15" s="10"/>
      <c r="BV15" s="36"/>
      <c r="BW15" s="10"/>
      <c r="BX15" s="36"/>
      <c r="BY15" s="10"/>
      <c r="BZ15" s="36"/>
      <c r="CA15" s="10"/>
      <c r="CB15" s="36"/>
      <c r="CC15" s="10"/>
      <c r="CD15" s="36"/>
      <c r="CE15" s="10"/>
      <c r="CF15" s="36"/>
      <c r="CG15" s="10"/>
      <c r="CH15" s="36"/>
      <c r="CI15" s="10"/>
      <c r="CJ15" s="36"/>
      <c r="CK15" s="10"/>
      <c r="CL15" s="36"/>
      <c r="CM15" s="10"/>
      <c r="CN15" s="36"/>
      <c r="CO15" s="10"/>
      <c r="CP15" s="36"/>
      <c r="CQ15" s="15">
        <f t="shared" si="7"/>
        <v>0</v>
      </c>
      <c r="CR15" s="38">
        <f t="shared" si="5"/>
        <v>0</v>
      </c>
      <c r="CS15" s="15">
        <f t="shared" si="5"/>
        <v>0</v>
      </c>
      <c r="CT15" s="38">
        <f t="shared" si="5"/>
        <v>0</v>
      </c>
    </row>
    <row r="16" spans="1:98" x14ac:dyDescent="0.25">
      <c r="A16" s="20"/>
      <c r="B16" s="10"/>
      <c r="C16" s="10"/>
      <c r="D16" s="36"/>
      <c r="E16" s="10"/>
      <c r="F16" s="36"/>
      <c r="G16" s="10"/>
      <c r="H16" s="36"/>
      <c r="I16" s="10"/>
      <c r="J16" s="36"/>
      <c r="K16" s="10"/>
      <c r="L16" s="36"/>
      <c r="M16" s="10"/>
      <c r="N16" s="36"/>
      <c r="O16" s="10"/>
      <c r="P16" s="36"/>
      <c r="Q16" s="10"/>
      <c r="R16" s="36"/>
      <c r="S16" s="10"/>
      <c r="T16" s="36"/>
      <c r="U16" s="10"/>
      <c r="V16" s="36"/>
      <c r="W16" s="10"/>
      <c r="X16" s="36"/>
      <c r="Y16" s="10"/>
      <c r="Z16" s="36"/>
      <c r="AA16" s="10">
        <f t="shared" si="0"/>
        <v>0</v>
      </c>
      <c r="AB16" s="10">
        <f t="shared" si="1"/>
        <v>0</v>
      </c>
      <c r="AC16" s="10">
        <f t="shared" si="2"/>
        <v>0</v>
      </c>
      <c r="AD16" s="10">
        <f t="shared" si="3"/>
        <v>0</v>
      </c>
      <c r="AE16" s="15"/>
      <c r="AF16" s="36"/>
      <c r="AG16" s="15"/>
      <c r="AH16" s="36"/>
      <c r="AI16" s="10"/>
      <c r="AJ16" s="36"/>
      <c r="AK16" s="10"/>
      <c r="AL16" s="36"/>
      <c r="AM16" s="10"/>
      <c r="AN16" s="36"/>
      <c r="AO16" s="10"/>
      <c r="AP16" s="36"/>
      <c r="AQ16" s="10"/>
      <c r="AR16" s="36"/>
      <c r="AS16" s="10"/>
      <c r="AT16" s="36"/>
      <c r="AU16" s="10"/>
      <c r="AV16" s="36"/>
      <c r="AW16" s="10"/>
      <c r="AX16" s="36"/>
      <c r="AY16" s="10"/>
      <c r="AZ16" s="36"/>
      <c r="BA16" s="10"/>
      <c r="BB16" s="36"/>
      <c r="BC16" s="10"/>
      <c r="BD16" s="36"/>
      <c r="BE16" s="10"/>
      <c r="BF16" s="36"/>
      <c r="BG16" s="10"/>
      <c r="BH16" s="36"/>
      <c r="BI16" s="10"/>
      <c r="BJ16" s="36"/>
      <c r="BK16" s="10"/>
      <c r="BL16" s="36"/>
      <c r="BM16" s="10"/>
      <c r="BN16" s="36"/>
      <c r="BO16" s="15">
        <f t="shared" si="6"/>
        <v>0</v>
      </c>
      <c r="BP16" s="38">
        <f t="shared" si="4"/>
        <v>0</v>
      </c>
      <c r="BQ16" s="15">
        <f t="shared" si="4"/>
        <v>0</v>
      </c>
      <c r="BR16" s="38">
        <f t="shared" si="4"/>
        <v>0</v>
      </c>
      <c r="BS16" s="10"/>
      <c r="BT16" s="36"/>
      <c r="BU16" s="10"/>
      <c r="BV16" s="36"/>
      <c r="BW16" s="10"/>
      <c r="BX16" s="36"/>
      <c r="BY16" s="10"/>
      <c r="BZ16" s="36"/>
      <c r="CA16" s="10"/>
      <c r="CB16" s="36"/>
      <c r="CC16" s="10"/>
      <c r="CD16" s="36"/>
      <c r="CE16" s="10"/>
      <c r="CF16" s="36"/>
      <c r="CG16" s="10"/>
      <c r="CH16" s="36"/>
      <c r="CI16" s="10"/>
      <c r="CJ16" s="36"/>
      <c r="CK16" s="10"/>
      <c r="CL16" s="36"/>
      <c r="CM16" s="10"/>
      <c r="CN16" s="36"/>
      <c r="CO16" s="10"/>
      <c r="CP16" s="36"/>
      <c r="CQ16" s="15">
        <f t="shared" si="7"/>
        <v>0</v>
      </c>
      <c r="CR16" s="38">
        <f t="shared" si="5"/>
        <v>0</v>
      </c>
      <c r="CS16" s="15">
        <f t="shared" si="5"/>
        <v>0</v>
      </c>
      <c r="CT16" s="38">
        <f t="shared" si="5"/>
        <v>0</v>
      </c>
    </row>
    <row r="17" spans="1:98" x14ac:dyDescent="0.25">
      <c r="A17" s="20"/>
      <c r="B17" s="10"/>
      <c r="C17" s="10"/>
      <c r="D17" s="36"/>
      <c r="E17" s="10"/>
      <c r="F17" s="36"/>
      <c r="G17" s="10"/>
      <c r="H17" s="36"/>
      <c r="I17" s="10"/>
      <c r="J17" s="36"/>
      <c r="K17" s="10"/>
      <c r="L17" s="36"/>
      <c r="M17" s="10"/>
      <c r="N17" s="36"/>
      <c r="O17" s="10"/>
      <c r="P17" s="36"/>
      <c r="Q17" s="10"/>
      <c r="R17" s="36"/>
      <c r="S17" s="10"/>
      <c r="T17" s="36"/>
      <c r="U17" s="10"/>
      <c r="V17" s="36"/>
      <c r="W17" s="10"/>
      <c r="X17" s="36"/>
      <c r="Y17" s="10"/>
      <c r="Z17" s="36"/>
      <c r="AA17" s="10">
        <f t="shared" si="0"/>
        <v>0</v>
      </c>
      <c r="AB17" s="10">
        <f t="shared" si="1"/>
        <v>0</v>
      </c>
      <c r="AC17" s="10">
        <f t="shared" si="2"/>
        <v>0</v>
      </c>
      <c r="AD17" s="10">
        <f t="shared" si="3"/>
        <v>0</v>
      </c>
      <c r="AE17" s="15"/>
      <c r="AF17" s="36"/>
      <c r="AG17" s="15"/>
      <c r="AH17" s="36"/>
      <c r="AI17" s="10"/>
      <c r="AJ17" s="36"/>
      <c r="AK17" s="10"/>
      <c r="AL17" s="36"/>
      <c r="AM17" s="10"/>
      <c r="AN17" s="36"/>
      <c r="AO17" s="10"/>
      <c r="AP17" s="36"/>
      <c r="AQ17" s="10"/>
      <c r="AR17" s="36"/>
      <c r="AS17" s="10"/>
      <c r="AT17" s="36"/>
      <c r="AU17" s="10"/>
      <c r="AV17" s="36"/>
      <c r="AW17" s="10"/>
      <c r="AX17" s="36"/>
      <c r="AY17" s="10"/>
      <c r="AZ17" s="36"/>
      <c r="BA17" s="10"/>
      <c r="BB17" s="36"/>
      <c r="BC17" s="10"/>
      <c r="BD17" s="36"/>
      <c r="BE17" s="10"/>
      <c r="BF17" s="36"/>
      <c r="BG17" s="10"/>
      <c r="BH17" s="36"/>
      <c r="BI17" s="10"/>
      <c r="BJ17" s="36"/>
      <c r="BK17" s="10"/>
      <c r="BL17" s="36"/>
      <c r="BM17" s="10"/>
      <c r="BN17" s="36"/>
      <c r="BO17" s="15">
        <f t="shared" si="6"/>
        <v>0</v>
      </c>
      <c r="BP17" s="38">
        <f t="shared" si="4"/>
        <v>0</v>
      </c>
      <c r="BQ17" s="15">
        <f t="shared" si="4"/>
        <v>0</v>
      </c>
      <c r="BR17" s="38">
        <f t="shared" si="4"/>
        <v>0</v>
      </c>
      <c r="BS17" s="10"/>
      <c r="BT17" s="36"/>
      <c r="BU17" s="10"/>
      <c r="BV17" s="36"/>
      <c r="BW17" s="10"/>
      <c r="BX17" s="36"/>
      <c r="BY17" s="10"/>
      <c r="BZ17" s="36"/>
      <c r="CA17" s="10"/>
      <c r="CB17" s="36"/>
      <c r="CC17" s="10"/>
      <c r="CD17" s="36"/>
      <c r="CE17" s="10"/>
      <c r="CF17" s="36"/>
      <c r="CG17" s="10"/>
      <c r="CH17" s="36"/>
      <c r="CI17" s="10"/>
      <c r="CJ17" s="36"/>
      <c r="CK17" s="10"/>
      <c r="CL17" s="36"/>
      <c r="CM17" s="10"/>
      <c r="CN17" s="36"/>
      <c r="CO17" s="10"/>
      <c r="CP17" s="36"/>
      <c r="CQ17" s="15">
        <f t="shared" si="7"/>
        <v>0</v>
      </c>
      <c r="CR17" s="38">
        <f t="shared" si="5"/>
        <v>0</v>
      </c>
      <c r="CS17" s="15">
        <f t="shared" si="5"/>
        <v>0</v>
      </c>
      <c r="CT17" s="38">
        <f t="shared" si="5"/>
        <v>0</v>
      </c>
    </row>
    <row r="18" spans="1:98" x14ac:dyDescent="0.25">
      <c r="A18" s="20"/>
      <c r="B18" s="10"/>
      <c r="C18" s="10"/>
      <c r="D18" s="36"/>
      <c r="E18" s="10"/>
      <c r="F18" s="36"/>
      <c r="G18" s="10"/>
      <c r="H18" s="36"/>
      <c r="I18" s="10"/>
      <c r="J18" s="36"/>
      <c r="K18" s="10"/>
      <c r="L18" s="36"/>
      <c r="M18" s="10"/>
      <c r="N18" s="36"/>
      <c r="O18" s="10"/>
      <c r="P18" s="36"/>
      <c r="Q18" s="10"/>
      <c r="R18" s="36"/>
      <c r="S18" s="10"/>
      <c r="T18" s="36"/>
      <c r="U18" s="10"/>
      <c r="V18" s="36"/>
      <c r="W18" s="10"/>
      <c r="X18" s="36"/>
      <c r="Y18" s="10"/>
      <c r="Z18" s="36"/>
      <c r="AA18" s="10">
        <f t="shared" si="0"/>
        <v>0</v>
      </c>
      <c r="AB18" s="10">
        <f t="shared" si="1"/>
        <v>0</v>
      </c>
      <c r="AC18" s="10">
        <f t="shared" si="2"/>
        <v>0</v>
      </c>
      <c r="AD18" s="10">
        <f t="shared" si="3"/>
        <v>0</v>
      </c>
      <c r="AE18" s="15"/>
      <c r="AF18" s="36"/>
      <c r="AG18" s="15"/>
      <c r="AH18" s="36"/>
      <c r="AI18" s="10"/>
      <c r="AJ18" s="36"/>
      <c r="AK18" s="10"/>
      <c r="AL18" s="36"/>
      <c r="AM18" s="10"/>
      <c r="AN18" s="36"/>
      <c r="AO18" s="10"/>
      <c r="AP18" s="36"/>
      <c r="AQ18" s="10"/>
      <c r="AR18" s="36"/>
      <c r="AS18" s="10"/>
      <c r="AT18" s="36"/>
      <c r="AU18" s="10"/>
      <c r="AV18" s="36"/>
      <c r="AW18" s="10"/>
      <c r="AX18" s="36"/>
      <c r="AY18" s="10"/>
      <c r="AZ18" s="36"/>
      <c r="BA18" s="10"/>
      <c r="BB18" s="36"/>
      <c r="BC18" s="10"/>
      <c r="BD18" s="36"/>
      <c r="BE18" s="10"/>
      <c r="BF18" s="36"/>
      <c r="BG18" s="10"/>
      <c r="BH18" s="36"/>
      <c r="BI18" s="10"/>
      <c r="BJ18" s="36"/>
      <c r="BK18" s="10"/>
      <c r="BL18" s="36"/>
      <c r="BM18" s="10"/>
      <c r="BN18" s="36"/>
      <c r="BO18" s="15">
        <f t="shared" si="6"/>
        <v>0</v>
      </c>
      <c r="BP18" s="38">
        <f t="shared" si="4"/>
        <v>0</v>
      </c>
      <c r="BQ18" s="15">
        <f t="shared" si="4"/>
        <v>0</v>
      </c>
      <c r="BR18" s="38">
        <f t="shared" si="4"/>
        <v>0</v>
      </c>
      <c r="BS18" s="10"/>
      <c r="BT18" s="36"/>
      <c r="BU18" s="10"/>
      <c r="BV18" s="36"/>
      <c r="BW18" s="10"/>
      <c r="BX18" s="36"/>
      <c r="BY18" s="10"/>
      <c r="BZ18" s="36"/>
      <c r="CA18" s="10"/>
      <c r="CB18" s="36"/>
      <c r="CC18" s="10"/>
      <c r="CD18" s="36"/>
      <c r="CE18" s="10"/>
      <c r="CF18" s="36"/>
      <c r="CG18" s="10"/>
      <c r="CH18" s="36"/>
      <c r="CI18" s="10"/>
      <c r="CJ18" s="36"/>
      <c r="CK18" s="10"/>
      <c r="CL18" s="36"/>
      <c r="CM18" s="10"/>
      <c r="CN18" s="36"/>
      <c r="CO18" s="10"/>
      <c r="CP18" s="36"/>
      <c r="CQ18" s="15">
        <f t="shared" si="7"/>
        <v>0</v>
      </c>
      <c r="CR18" s="38">
        <f t="shared" si="5"/>
        <v>0</v>
      </c>
      <c r="CS18" s="15">
        <f t="shared" si="5"/>
        <v>0</v>
      </c>
      <c r="CT18" s="38">
        <f t="shared" si="5"/>
        <v>0</v>
      </c>
    </row>
    <row r="19" spans="1:98" x14ac:dyDescent="0.25">
      <c r="A19" s="20"/>
      <c r="B19" s="10"/>
      <c r="C19" s="10"/>
      <c r="D19" s="36"/>
      <c r="E19" s="10"/>
      <c r="F19" s="36"/>
      <c r="G19" s="10"/>
      <c r="H19" s="36"/>
      <c r="I19" s="10"/>
      <c r="J19" s="36"/>
      <c r="K19" s="10"/>
      <c r="L19" s="36"/>
      <c r="M19" s="10"/>
      <c r="N19" s="36"/>
      <c r="O19" s="10"/>
      <c r="P19" s="36"/>
      <c r="Q19" s="10"/>
      <c r="R19" s="36"/>
      <c r="S19" s="10"/>
      <c r="T19" s="36"/>
      <c r="U19" s="10"/>
      <c r="V19" s="36"/>
      <c r="W19" s="10"/>
      <c r="X19" s="36"/>
      <c r="Y19" s="10"/>
      <c r="Z19" s="36"/>
      <c r="AA19" s="10">
        <f t="shared" si="0"/>
        <v>0</v>
      </c>
      <c r="AB19" s="10">
        <f t="shared" si="1"/>
        <v>0</v>
      </c>
      <c r="AC19" s="10">
        <f t="shared" si="2"/>
        <v>0</v>
      </c>
      <c r="AD19" s="10">
        <f t="shared" si="3"/>
        <v>0</v>
      </c>
      <c r="AE19" s="15"/>
      <c r="AF19" s="36"/>
      <c r="AG19" s="15"/>
      <c r="AH19" s="36"/>
      <c r="AI19" s="10"/>
      <c r="AJ19" s="36"/>
      <c r="AK19" s="10"/>
      <c r="AL19" s="36"/>
      <c r="AM19" s="10"/>
      <c r="AN19" s="36"/>
      <c r="AO19" s="10"/>
      <c r="AP19" s="36"/>
      <c r="AQ19" s="10"/>
      <c r="AR19" s="36"/>
      <c r="AS19" s="10"/>
      <c r="AT19" s="36"/>
      <c r="AU19" s="10"/>
      <c r="AV19" s="36"/>
      <c r="AW19" s="10"/>
      <c r="AX19" s="36"/>
      <c r="AY19" s="10"/>
      <c r="AZ19" s="36"/>
      <c r="BA19" s="10"/>
      <c r="BB19" s="36"/>
      <c r="BC19" s="10"/>
      <c r="BD19" s="36"/>
      <c r="BE19" s="10"/>
      <c r="BF19" s="36"/>
      <c r="BG19" s="10"/>
      <c r="BH19" s="36"/>
      <c r="BI19" s="10"/>
      <c r="BJ19" s="36"/>
      <c r="BK19" s="10"/>
      <c r="BL19" s="36"/>
      <c r="BM19" s="10"/>
      <c r="BN19" s="36"/>
      <c r="BO19" s="15">
        <f t="shared" si="6"/>
        <v>0</v>
      </c>
      <c r="BP19" s="38">
        <f t="shared" si="4"/>
        <v>0</v>
      </c>
      <c r="BQ19" s="15">
        <f t="shared" si="4"/>
        <v>0</v>
      </c>
      <c r="BR19" s="38">
        <f t="shared" si="4"/>
        <v>0</v>
      </c>
      <c r="BS19" s="10"/>
      <c r="BT19" s="36"/>
      <c r="BU19" s="10"/>
      <c r="BV19" s="36"/>
      <c r="BW19" s="10"/>
      <c r="BX19" s="36"/>
      <c r="BY19" s="10"/>
      <c r="BZ19" s="36"/>
      <c r="CA19" s="10"/>
      <c r="CB19" s="36"/>
      <c r="CC19" s="10"/>
      <c r="CD19" s="36"/>
      <c r="CE19" s="10"/>
      <c r="CF19" s="36"/>
      <c r="CG19" s="10"/>
      <c r="CH19" s="36"/>
      <c r="CI19" s="10"/>
      <c r="CJ19" s="36"/>
      <c r="CK19" s="10"/>
      <c r="CL19" s="36"/>
      <c r="CM19" s="10"/>
      <c r="CN19" s="36"/>
      <c r="CO19" s="10"/>
      <c r="CP19" s="36"/>
      <c r="CQ19" s="15">
        <f t="shared" si="7"/>
        <v>0</v>
      </c>
      <c r="CR19" s="38">
        <f t="shared" si="5"/>
        <v>0</v>
      </c>
      <c r="CS19" s="15">
        <f t="shared" si="5"/>
        <v>0</v>
      </c>
      <c r="CT19" s="38">
        <f t="shared" si="5"/>
        <v>0</v>
      </c>
    </row>
    <row r="20" spans="1:98" x14ac:dyDescent="0.25">
      <c r="A20" s="20"/>
      <c r="B20" s="10"/>
      <c r="C20" s="10"/>
      <c r="D20" s="36"/>
      <c r="E20" s="10"/>
      <c r="F20" s="36"/>
      <c r="G20" s="10"/>
      <c r="H20" s="36"/>
      <c r="I20" s="10"/>
      <c r="J20" s="36"/>
      <c r="K20" s="10"/>
      <c r="L20" s="36"/>
      <c r="M20" s="10"/>
      <c r="N20" s="36"/>
      <c r="O20" s="10"/>
      <c r="P20" s="36"/>
      <c r="Q20" s="10"/>
      <c r="R20" s="36"/>
      <c r="S20" s="10"/>
      <c r="T20" s="36"/>
      <c r="U20" s="10"/>
      <c r="V20" s="36"/>
      <c r="W20" s="10"/>
      <c r="X20" s="36"/>
      <c r="Y20" s="10"/>
      <c r="Z20" s="36"/>
      <c r="AA20" s="10">
        <f t="shared" si="0"/>
        <v>0</v>
      </c>
      <c r="AB20" s="10">
        <f t="shared" si="1"/>
        <v>0</v>
      </c>
      <c r="AC20" s="10">
        <f t="shared" si="2"/>
        <v>0</v>
      </c>
      <c r="AD20" s="10">
        <f t="shared" si="3"/>
        <v>0</v>
      </c>
      <c r="AE20" s="15"/>
      <c r="AF20" s="36"/>
      <c r="AG20" s="15"/>
      <c r="AH20" s="36"/>
      <c r="AI20" s="10"/>
      <c r="AJ20" s="36"/>
      <c r="AK20" s="10"/>
      <c r="AL20" s="36"/>
      <c r="AM20" s="10"/>
      <c r="AN20" s="36"/>
      <c r="AO20" s="10"/>
      <c r="AP20" s="36"/>
      <c r="AQ20" s="10"/>
      <c r="AR20" s="36"/>
      <c r="AS20" s="10"/>
      <c r="AT20" s="36"/>
      <c r="AU20" s="10"/>
      <c r="AV20" s="36"/>
      <c r="AW20" s="10"/>
      <c r="AX20" s="36"/>
      <c r="AY20" s="10"/>
      <c r="AZ20" s="36"/>
      <c r="BA20" s="10"/>
      <c r="BB20" s="36"/>
      <c r="BC20" s="10"/>
      <c r="BD20" s="36"/>
      <c r="BE20" s="10"/>
      <c r="BF20" s="36"/>
      <c r="BG20" s="10"/>
      <c r="BH20" s="36"/>
      <c r="BI20" s="10"/>
      <c r="BJ20" s="36"/>
      <c r="BK20" s="10"/>
      <c r="BL20" s="36"/>
      <c r="BM20" s="10"/>
      <c r="BN20" s="36"/>
      <c r="BO20" s="15">
        <f t="shared" si="6"/>
        <v>0</v>
      </c>
      <c r="BP20" s="38">
        <f t="shared" si="4"/>
        <v>0</v>
      </c>
      <c r="BQ20" s="15">
        <f t="shared" si="4"/>
        <v>0</v>
      </c>
      <c r="BR20" s="38">
        <f t="shared" si="4"/>
        <v>0</v>
      </c>
      <c r="BS20" s="10"/>
      <c r="BT20" s="36"/>
      <c r="BU20" s="10"/>
      <c r="BV20" s="36"/>
      <c r="BW20" s="10"/>
      <c r="BX20" s="36"/>
      <c r="BY20" s="10"/>
      <c r="BZ20" s="36"/>
      <c r="CA20" s="10"/>
      <c r="CB20" s="36"/>
      <c r="CC20" s="10"/>
      <c r="CD20" s="36"/>
      <c r="CE20" s="10"/>
      <c r="CF20" s="36"/>
      <c r="CG20" s="10"/>
      <c r="CH20" s="36"/>
      <c r="CI20" s="10"/>
      <c r="CJ20" s="36"/>
      <c r="CK20" s="10"/>
      <c r="CL20" s="36"/>
      <c r="CM20" s="10"/>
      <c r="CN20" s="36"/>
      <c r="CO20" s="10"/>
      <c r="CP20" s="36"/>
      <c r="CQ20" s="15">
        <f t="shared" si="7"/>
        <v>0</v>
      </c>
      <c r="CR20" s="38">
        <f t="shared" si="5"/>
        <v>0</v>
      </c>
      <c r="CS20" s="15">
        <f t="shared" si="5"/>
        <v>0</v>
      </c>
      <c r="CT20" s="38">
        <f t="shared" si="5"/>
        <v>0</v>
      </c>
    </row>
    <row r="21" spans="1:98" x14ac:dyDescent="0.25">
      <c r="A21" s="20"/>
      <c r="B21" s="10"/>
      <c r="C21" s="10"/>
      <c r="D21" s="36"/>
      <c r="E21" s="10"/>
      <c r="F21" s="36"/>
      <c r="G21" s="10"/>
      <c r="H21" s="36"/>
      <c r="I21" s="10"/>
      <c r="J21" s="36"/>
      <c r="K21" s="10"/>
      <c r="L21" s="36"/>
      <c r="M21" s="10"/>
      <c r="N21" s="36"/>
      <c r="O21" s="10"/>
      <c r="P21" s="36"/>
      <c r="Q21" s="10"/>
      <c r="R21" s="36"/>
      <c r="S21" s="10"/>
      <c r="T21" s="36"/>
      <c r="U21" s="10"/>
      <c r="V21" s="36"/>
      <c r="W21" s="10"/>
      <c r="X21" s="36"/>
      <c r="Y21" s="10"/>
      <c r="Z21" s="36"/>
      <c r="AA21" s="10">
        <f t="shared" si="0"/>
        <v>0</v>
      </c>
      <c r="AB21" s="10">
        <f t="shared" si="1"/>
        <v>0</v>
      </c>
      <c r="AC21" s="10">
        <f t="shared" si="2"/>
        <v>0</v>
      </c>
      <c r="AD21" s="10">
        <f t="shared" si="3"/>
        <v>0</v>
      </c>
      <c r="AE21" s="15"/>
      <c r="AF21" s="36"/>
      <c r="AG21" s="15"/>
      <c r="AH21" s="36"/>
      <c r="AI21" s="10"/>
      <c r="AJ21" s="36"/>
      <c r="AK21" s="10"/>
      <c r="AL21" s="36"/>
      <c r="AM21" s="10"/>
      <c r="AN21" s="36"/>
      <c r="AO21" s="10"/>
      <c r="AP21" s="36"/>
      <c r="AQ21" s="10"/>
      <c r="AR21" s="36"/>
      <c r="AS21" s="10"/>
      <c r="AT21" s="36"/>
      <c r="AU21" s="10"/>
      <c r="AV21" s="36"/>
      <c r="AW21" s="10"/>
      <c r="AX21" s="36"/>
      <c r="AY21" s="10"/>
      <c r="AZ21" s="36"/>
      <c r="BA21" s="10"/>
      <c r="BB21" s="36"/>
      <c r="BC21" s="10"/>
      <c r="BD21" s="36"/>
      <c r="BE21" s="10"/>
      <c r="BF21" s="36"/>
      <c r="BG21" s="10"/>
      <c r="BH21" s="36"/>
      <c r="BI21" s="10"/>
      <c r="BJ21" s="36"/>
      <c r="BK21" s="10"/>
      <c r="BL21" s="36"/>
      <c r="BM21" s="10"/>
      <c r="BN21" s="36"/>
      <c r="BO21" s="15">
        <f t="shared" si="6"/>
        <v>0</v>
      </c>
      <c r="BP21" s="38">
        <f t="shared" si="4"/>
        <v>0</v>
      </c>
      <c r="BQ21" s="15">
        <f t="shared" si="4"/>
        <v>0</v>
      </c>
      <c r="BR21" s="38">
        <f t="shared" si="4"/>
        <v>0</v>
      </c>
      <c r="BS21" s="10"/>
      <c r="BT21" s="36"/>
      <c r="BU21" s="10"/>
      <c r="BV21" s="36"/>
      <c r="BW21" s="10"/>
      <c r="BX21" s="36"/>
      <c r="BY21" s="10"/>
      <c r="BZ21" s="36"/>
      <c r="CA21" s="10"/>
      <c r="CB21" s="36"/>
      <c r="CC21" s="10"/>
      <c r="CD21" s="36"/>
      <c r="CE21" s="10"/>
      <c r="CF21" s="36"/>
      <c r="CG21" s="10"/>
      <c r="CH21" s="36"/>
      <c r="CI21" s="10"/>
      <c r="CJ21" s="36"/>
      <c r="CK21" s="10"/>
      <c r="CL21" s="36"/>
      <c r="CM21" s="10"/>
      <c r="CN21" s="36"/>
      <c r="CO21" s="10"/>
      <c r="CP21" s="36"/>
      <c r="CQ21" s="15">
        <f t="shared" si="7"/>
        <v>0</v>
      </c>
      <c r="CR21" s="38">
        <f t="shared" si="5"/>
        <v>0</v>
      </c>
      <c r="CS21" s="15">
        <f t="shared" si="5"/>
        <v>0</v>
      </c>
      <c r="CT21" s="38">
        <f t="shared" si="5"/>
        <v>0</v>
      </c>
    </row>
    <row r="22" spans="1:98" ht="20.25" customHeight="1" x14ac:dyDescent="0.25">
      <c r="A22" s="13"/>
      <c r="B22" s="3"/>
      <c r="C22" s="3"/>
      <c r="D22" s="37"/>
      <c r="E22" s="3"/>
      <c r="F22" s="37"/>
      <c r="G22" s="3"/>
      <c r="H22" s="37"/>
      <c r="I22" s="3"/>
      <c r="J22" s="37"/>
      <c r="K22" s="3"/>
      <c r="L22" s="37"/>
      <c r="M22" s="3"/>
      <c r="N22" s="37"/>
      <c r="O22" s="3"/>
      <c r="P22" s="37"/>
      <c r="Q22" s="3"/>
      <c r="R22" s="37"/>
      <c r="S22" s="3"/>
      <c r="T22" s="37"/>
      <c r="U22" s="3"/>
      <c r="V22" s="37"/>
      <c r="W22" s="3"/>
      <c r="X22" s="37"/>
      <c r="Y22" s="3"/>
      <c r="Z22" s="37"/>
      <c r="AA22" s="10">
        <f t="shared" si="0"/>
        <v>0</v>
      </c>
      <c r="AB22" s="10">
        <f t="shared" si="1"/>
        <v>0</v>
      </c>
      <c r="AC22" s="10">
        <f t="shared" si="2"/>
        <v>0</v>
      </c>
      <c r="AD22" s="10">
        <f t="shared" si="3"/>
        <v>0</v>
      </c>
      <c r="AE22" s="16"/>
      <c r="AF22" s="37"/>
      <c r="AG22" s="16"/>
      <c r="AH22" s="37"/>
      <c r="AI22" s="3"/>
      <c r="AJ22" s="37"/>
      <c r="AK22" s="3"/>
      <c r="AL22" s="37"/>
      <c r="AM22" s="3"/>
      <c r="AN22" s="37"/>
      <c r="AO22" s="3"/>
      <c r="AP22" s="37"/>
      <c r="AQ22" s="3"/>
      <c r="AR22" s="37"/>
      <c r="AS22" s="3"/>
      <c r="AT22" s="37"/>
      <c r="AU22" s="3"/>
      <c r="AV22" s="37"/>
      <c r="AW22" s="3"/>
      <c r="AX22" s="37"/>
      <c r="AY22" s="3"/>
      <c r="AZ22" s="37"/>
      <c r="BA22" s="3"/>
      <c r="BB22" s="37"/>
      <c r="BC22" s="3"/>
      <c r="BD22" s="37"/>
      <c r="BE22" s="3"/>
      <c r="BF22" s="37"/>
      <c r="BG22" s="3"/>
      <c r="BH22" s="37"/>
      <c r="BI22" s="3"/>
      <c r="BJ22" s="37"/>
      <c r="BK22" s="3"/>
      <c r="BL22" s="37"/>
      <c r="BM22" s="3"/>
      <c r="BN22" s="37"/>
      <c r="BO22" s="15">
        <f t="shared" si="6"/>
        <v>0</v>
      </c>
      <c r="BP22" s="38">
        <f t="shared" si="4"/>
        <v>0</v>
      </c>
      <c r="BQ22" s="15">
        <f t="shared" si="4"/>
        <v>0</v>
      </c>
      <c r="BR22" s="38">
        <f t="shared" si="4"/>
        <v>0</v>
      </c>
      <c r="BS22" s="3"/>
      <c r="BT22" s="37"/>
      <c r="BU22" s="3"/>
      <c r="BV22" s="37"/>
      <c r="BW22" s="3"/>
      <c r="BX22" s="37"/>
      <c r="BY22" s="3"/>
      <c r="BZ22" s="37"/>
      <c r="CA22" s="3"/>
      <c r="CB22" s="37"/>
      <c r="CC22" s="3"/>
      <c r="CD22" s="37"/>
      <c r="CE22" s="3"/>
      <c r="CF22" s="37"/>
      <c r="CG22" s="3"/>
      <c r="CH22" s="37"/>
      <c r="CI22" s="3"/>
      <c r="CJ22" s="37"/>
      <c r="CK22" s="3"/>
      <c r="CL22" s="37"/>
      <c r="CM22" s="3"/>
      <c r="CN22" s="37"/>
      <c r="CO22" s="3"/>
      <c r="CP22" s="37"/>
      <c r="CQ22" s="15">
        <f>SUM(BS22,BW22,CA22,CE22,CI22,CM22)</f>
        <v>0</v>
      </c>
      <c r="CR22" s="38">
        <f t="shared" si="5"/>
        <v>0</v>
      </c>
      <c r="CS22" s="15">
        <f t="shared" si="5"/>
        <v>0</v>
      </c>
      <c r="CT22" s="38">
        <f t="shared" si="5"/>
        <v>0</v>
      </c>
    </row>
    <row r="23" spans="1:98" s="18" customFormat="1" x14ac:dyDescent="0.25">
      <c r="A23" s="21"/>
      <c r="N23" s="108" t="s">
        <v>108</v>
      </c>
      <c r="O23" s="108"/>
      <c r="P23" s="108"/>
      <c r="Q23" s="108"/>
      <c r="S23" s="83" t="s">
        <v>33</v>
      </c>
      <c r="T23" s="83"/>
      <c r="U23" s="83"/>
      <c r="V23" s="83"/>
      <c r="W23" s="83"/>
      <c r="X23" s="83"/>
      <c r="Y23" s="83"/>
      <c r="Z23" s="84"/>
      <c r="AA23" s="10">
        <f>SUM(C23,G23,K23,O23,S23,W23)</f>
        <v>0</v>
      </c>
      <c r="AB23" s="19"/>
      <c r="AC23" s="19"/>
      <c r="AD23" s="19"/>
      <c r="AI23" s="108" t="s">
        <v>108</v>
      </c>
      <c r="AJ23" s="108"/>
      <c r="AK23" s="108"/>
      <c r="AL23" s="108"/>
      <c r="BG23" s="83" t="s">
        <v>33</v>
      </c>
      <c r="BH23" s="83"/>
      <c r="BI23" s="83"/>
      <c r="BJ23" s="83"/>
      <c r="BK23" s="83"/>
      <c r="BL23" s="83"/>
      <c r="BM23" s="83"/>
      <c r="BN23" s="84"/>
      <c r="BO23" s="19">
        <f>SUM(BO11:BO22)</f>
        <v>0</v>
      </c>
      <c r="BP23" s="19">
        <f t="shared" ref="BP23:BR23" si="8">SUM(BP11:BP22)</f>
        <v>0</v>
      </c>
      <c r="BQ23" s="19">
        <f t="shared" si="8"/>
        <v>0</v>
      </c>
      <c r="BR23" s="19">
        <f t="shared" si="8"/>
        <v>0</v>
      </c>
      <c r="BW23" s="108" t="s">
        <v>108</v>
      </c>
      <c r="BX23" s="108"/>
      <c r="BY23" s="108"/>
      <c r="BZ23" s="108"/>
      <c r="CI23" s="83" t="s">
        <v>33</v>
      </c>
      <c r="CJ23" s="83"/>
      <c r="CK23" s="83"/>
      <c r="CL23" s="83"/>
      <c r="CM23" s="83"/>
      <c r="CN23" s="83"/>
      <c r="CO23" s="83"/>
      <c r="CP23" s="84"/>
      <c r="CQ23" s="19">
        <f>SUM(CQ11:CQ22)</f>
        <v>0</v>
      </c>
      <c r="CR23" s="19">
        <f t="shared" ref="CR23:CT23" si="9">SUM(CR11:CR22)</f>
        <v>0</v>
      </c>
      <c r="CS23" s="19">
        <f t="shared" si="9"/>
        <v>0</v>
      </c>
      <c r="CT23" s="19">
        <f t="shared" si="9"/>
        <v>0</v>
      </c>
    </row>
    <row r="24" spans="1:98" ht="15" customHeight="1" x14ac:dyDescent="0.25">
      <c r="N24" s="107" t="s">
        <v>105</v>
      </c>
      <c r="O24" s="107"/>
      <c r="P24" s="107"/>
      <c r="Q24" s="107"/>
      <c r="R24" s="85" t="s">
        <v>34</v>
      </c>
      <c r="S24" s="85"/>
      <c r="T24" s="85"/>
      <c r="U24" s="85"/>
      <c r="V24" s="85"/>
      <c r="W24" s="85"/>
      <c r="X24" s="85"/>
      <c r="Y24" s="85"/>
      <c r="Z24" s="86"/>
      <c r="AA24" s="10">
        <f>SUM(C24,G24,K24,O24,S24,W24)</f>
        <v>0</v>
      </c>
      <c r="AB24" s="3"/>
      <c r="AC24" s="3"/>
      <c r="AD24" s="3"/>
      <c r="AI24" s="107" t="s">
        <v>105</v>
      </c>
      <c r="AJ24" s="107"/>
      <c r="AK24" s="107"/>
      <c r="AL24" s="107"/>
      <c r="BF24" s="85" t="s">
        <v>37</v>
      </c>
      <c r="BG24" s="85"/>
      <c r="BH24" s="85"/>
      <c r="BI24" s="85"/>
      <c r="BJ24" s="85"/>
      <c r="BK24" s="85"/>
      <c r="BL24" s="85"/>
      <c r="BM24" s="85"/>
      <c r="BN24" s="86"/>
      <c r="BO24" s="3"/>
      <c r="BP24" s="3"/>
      <c r="BQ24" s="3"/>
      <c r="BR24" s="3"/>
      <c r="BW24" s="107" t="s">
        <v>105</v>
      </c>
      <c r="BX24" s="107"/>
      <c r="BY24" s="107"/>
      <c r="BZ24" s="107"/>
      <c r="CH24" s="85" t="s">
        <v>34</v>
      </c>
      <c r="CI24" s="85"/>
      <c r="CJ24" s="85"/>
      <c r="CK24" s="85"/>
      <c r="CL24" s="85"/>
      <c r="CM24" s="85"/>
      <c r="CN24" s="85"/>
      <c r="CO24" s="85"/>
      <c r="CP24" s="86"/>
      <c r="CQ24" s="3"/>
      <c r="CR24" s="3"/>
      <c r="CS24" s="3"/>
      <c r="CT24" s="3"/>
    </row>
    <row r="25" spans="1:98" ht="15" customHeight="1" x14ac:dyDescent="0.25">
      <c r="N25" s="107" t="s">
        <v>106</v>
      </c>
      <c r="O25" s="107"/>
      <c r="P25" s="107"/>
      <c r="Q25" s="107"/>
      <c r="R25" s="85" t="s">
        <v>35</v>
      </c>
      <c r="S25" s="85"/>
      <c r="T25" s="85"/>
      <c r="U25" s="85"/>
      <c r="V25" s="85"/>
      <c r="W25" s="85"/>
      <c r="X25" s="85"/>
      <c r="Y25" s="85"/>
      <c r="Z25" s="86"/>
      <c r="AA25" s="10">
        <f>SUM(C25,G25,K25,O25,S25,W25)</f>
        <v>0</v>
      </c>
      <c r="AB25" s="3"/>
      <c r="AC25" s="3"/>
      <c r="AD25" s="3"/>
      <c r="AI25" s="107" t="s">
        <v>106</v>
      </c>
      <c r="AJ25" s="107"/>
      <c r="AK25" s="107"/>
      <c r="AL25" s="107"/>
      <c r="BF25" s="85" t="s">
        <v>38</v>
      </c>
      <c r="BG25" s="85"/>
      <c r="BH25" s="85"/>
      <c r="BI25" s="85"/>
      <c r="BJ25" s="85"/>
      <c r="BK25" s="85"/>
      <c r="BL25" s="85"/>
      <c r="BM25" s="85"/>
      <c r="BN25" s="86"/>
      <c r="BO25" s="3"/>
      <c r="BP25" s="3"/>
      <c r="BQ25" s="3"/>
      <c r="BR25" s="3"/>
      <c r="BW25" s="107" t="s">
        <v>106</v>
      </c>
      <c r="BX25" s="107"/>
      <c r="BY25" s="107"/>
      <c r="BZ25" s="107"/>
      <c r="CH25" s="85" t="s">
        <v>35</v>
      </c>
      <c r="CI25" s="85"/>
      <c r="CJ25" s="85"/>
      <c r="CK25" s="85"/>
      <c r="CL25" s="85"/>
      <c r="CM25" s="85"/>
      <c r="CN25" s="85"/>
      <c r="CO25" s="85"/>
      <c r="CP25" s="86"/>
      <c r="CQ25" s="3"/>
      <c r="CR25" s="3"/>
      <c r="CS25" s="3"/>
      <c r="CT25" s="3"/>
    </row>
    <row r="26" spans="1:98" ht="15" customHeight="1" x14ac:dyDescent="0.25">
      <c r="N26" s="107" t="s">
        <v>107</v>
      </c>
      <c r="O26" s="107"/>
      <c r="P26" s="107"/>
      <c r="Q26" s="107"/>
      <c r="R26" s="85" t="s">
        <v>36</v>
      </c>
      <c r="S26" s="85"/>
      <c r="T26" s="85"/>
      <c r="U26" s="85"/>
      <c r="V26" s="85"/>
      <c r="W26" s="85"/>
      <c r="X26" s="85"/>
      <c r="Y26" s="85"/>
      <c r="Z26" s="86"/>
      <c r="AA26" s="10">
        <f>SUM(C26,G26,K26,O26,S26,W26)</f>
        <v>0</v>
      </c>
      <c r="AB26" s="3"/>
      <c r="AC26" s="3"/>
      <c r="AD26" s="3"/>
      <c r="AI26" s="107" t="s">
        <v>107</v>
      </c>
      <c r="AJ26" s="107"/>
      <c r="AK26" s="107"/>
      <c r="AL26" s="107"/>
      <c r="BF26" s="85" t="s">
        <v>39</v>
      </c>
      <c r="BG26" s="85"/>
      <c r="BH26" s="85"/>
      <c r="BI26" s="85"/>
      <c r="BJ26" s="85"/>
      <c r="BK26" s="85"/>
      <c r="BL26" s="85"/>
      <c r="BM26" s="85"/>
      <c r="BN26" s="86"/>
      <c r="BO26" s="3"/>
      <c r="BP26" s="3"/>
      <c r="BQ26" s="3"/>
      <c r="BR26" s="3"/>
      <c r="BW26" s="107" t="s">
        <v>107</v>
      </c>
      <c r="BX26" s="107"/>
      <c r="BY26" s="107"/>
      <c r="BZ26" s="107"/>
      <c r="CH26" s="85" t="s">
        <v>36</v>
      </c>
      <c r="CI26" s="85"/>
      <c r="CJ26" s="85"/>
      <c r="CK26" s="85"/>
      <c r="CL26" s="85"/>
      <c r="CM26" s="85"/>
      <c r="CN26" s="85"/>
      <c r="CO26" s="85"/>
      <c r="CP26" s="86"/>
      <c r="CQ26" s="3"/>
      <c r="CR26" s="3"/>
      <c r="CS26" s="3"/>
      <c r="CT26" s="3"/>
    </row>
    <row r="28" spans="1:98" x14ac:dyDescent="0.25">
      <c r="B28" s="87" t="s">
        <v>91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98" ht="15.75" thickBot="1" x14ac:dyDescent="0.3">
      <c r="A29" s="33"/>
      <c r="B29" s="35" t="s">
        <v>92</v>
      </c>
      <c r="C29" s="94" t="s">
        <v>93</v>
      </c>
      <c r="D29" s="94"/>
      <c r="E29" s="94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35"/>
      <c r="AZ29" s="35"/>
    </row>
    <row r="30" spans="1:98" ht="15" customHeight="1" x14ac:dyDescent="0.25">
      <c r="A30" s="22">
        <v>1</v>
      </c>
      <c r="B30" s="28" t="s">
        <v>79</v>
      </c>
      <c r="C30" s="126" t="s">
        <v>78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27"/>
    </row>
    <row r="31" spans="1:98" ht="30.75" customHeight="1" thickBot="1" x14ac:dyDescent="0.3">
      <c r="A31" s="32">
        <v>2</v>
      </c>
      <c r="B31" s="31" t="s">
        <v>81</v>
      </c>
      <c r="C31" s="125" t="s">
        <v>80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106"/>
    </row>
    <row r="32" spans="1:98" ht="15" customHeight="1" x14ac:dyDescent="0.25">
      <c r="A32" s="22">
        <v>3</v>
      </c>
      <c r="B32" s="23" t="s">
        <v>42</v>
      </c>
      <c r="C32" s="132" t="s">
        <v>43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133"/>
    </row>
    <row r="33" spans="1:52" ht="15" customHeight="1" x14ac:dyDescent="0.25">
      <c r="A33" s="24">
        <v>4</v>
      </c>
      <c r="B33" s="9" t="s">
        <v>46</v>
      </c>
      <c r="C33" s="134" t="s">
        <v>45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135"/>
    </row>
    <row r="34" spans="1:52" ht="15" customHeight="1" x14ac:dyDescent="0.25">
      <c r="A34" s="24">
        <v>5</v>
      </c>
      <c r="B34" s="9" t="s">
        <v>49</v>
      </c>
      <c r="C34" s="130" t="s">
        <v>50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131"/>
    </row>
    <row r="35" spans="1:52" ht="15" customHeight="1" thickBot="1" x14ac:dyDescent="0.3">
      <c r="A35" s="25">
        <v>6</v>
      </c>
      <c r="B35" s="26" t="s">
        <v>51</v>
      </c>
      <c r="C35" s="125" t="s">
        <v>52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106"/>
    </row>
    <row r="36" spans="1:52" ht="15" customHeight="1" x14ac:dyDescent="0.25">
      <c r="A36" s="22">
        <v>7</v>
      </c>
      <c r="B36" s="28" t="s">
        <v>54</v>
      </c>
      <c r="C36" s="126" t="s">
        <v>53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27"/>
    </row>
    <row r="37" spans="1:52" ht="15" customHeight="1" x14ac:dyDescent="0.25">
      <c r="A37" s="24">
        <v>8</v>
      </c>
      <c r="B37" s="9" t="s">
        <v>56</v>
      </c>
      <c r="C37" s="130" t="s">
        <v>55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131"/>
    </row>
    <row r="38" spans="1:52" ht="15" customHeight="1" x14ac:dyDescent="0.25">
      <c r="A38" s="24">
        <v>9</v>
      </c>
      <c r="B38" s="9" t="s">
        <v>58</v>
      </c>
      <c r="C38" s="130" t="s">
        <v>57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131"/>
    </row>
    <row r="39" spans="1:52" ht="15.75" customHeight="1" thickBot="1" x14ac:dyDescent="0.3">
      <c r="A39" s="25">
        <v>10</v>
      </c>
      <c r="B39" s="26" t="s">
        <v>60</v>
      </c>
      <c r="C39" s="125" t="s">
        <v>59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106"/>
    </row>
    <row r="40" spans="1:52" ht="15" customHeight="1" x14ac:dyDescent="0.25">
      <c r="A40" s="22">
        <v>11</v>
      </c>
      <c r="B40" s="23" t="s">
        <v>63</v>
      </c>
      <c r="C40" s="126" t="s">
        <v>62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27"/>
    </row>
    <row r="41" spans="1:52" ht="15.75" customHeight="1" thickBot="1" x14ac:dyDescent="0.3">
      <c r="A41" s="25">
        <v>12</v>
      </c>
      <c r="B41" s="26" t="s">
        <v>65</v>
      </c>
      <c r="C41" s="125" t="s">
        <v>64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106"/>
    </row>
    <row r="42" spans="1:52" ht="15" customHeight="1" x14ac:dyDescent="0.25">
      <c r="A42" s="22">
        <v>13</v>
      </c>
      <c r="B42" s="23" t="s">
        <v>66</v>
      </c>
      <c r="C42" s="126" t="s">
        <v>67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27"/>
    </row>
    <row r="43" spans="1:52" ht="15" customHeight="1" thickBot="1" x14ac:dyDescent="0.3">
      <c r="A43" s="24">
        <v>14</v>
      </c>
      <c r="B43" s="9" t="s">
        <v>44</v>
      </c>
      <c r="C43" s="125" t="s">
        <v>40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106"/>
    </row>
    <row r="44" spans="1:52" ht="15" customHeight="1" x14ac:dyDescent="0.25">
      <c r="A44" s="22">
        <v>15</v>
      </c>
      <c r="B44" s="23" t="s">
        <v>73</v>
      </c>
      <c r="C44" s="126" t="s">
        <v>72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27"/>
    </row>
    <row r="45" spans="1:52" ht="15.75" customHeight="1" thickBot="1" x14ac:dyDescent="0.3">
      <c r="A45" s="25">
        <v>16</v>
      </c>
      <c r="B45" s="26" t="s">
        <v>71</v>
      </c>
      <c r="C45" s="125" t="s">
        <v>70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106"/>
    </row>
    <row r="46" spans="1:52" ht="15" customHeight="1" x14ac:dyDescent="0.25">
      <c r="A46" s="24">
        <v>17</v>
      </c>
      <c r="B46" s="9" t="s">
        <v>75</v>
      </c>
      <c r="C46" s="126" t="s">
        <v>74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27"/>
    </row>
    <row r="47" spans="1:52" ht="15.75" customHeight="1" thickBot="1" x14ac:dyDescent="0.3">
      <c r="A47" s="25">
        <v>18</v>
      </c>
      <c r="B47" s="30" t="s">
        <v>77</v>
      </c>
      <c r="C47" s="128" t="s">
        <v>76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29"/>
    </row>
    <row r="48" spans="1:52" x14ac:dyDescent="0.25">
      <c r="AE48" s="29"/>
    </row>
  </sheetData>
  <mergeCells count="105">
    <mergeCell ref="CQ6:CT6"/>
    <mergeCell ref="A1:CT1"/>
    <mergeCell ref="A2:B2"/>
    <mergeCell ref="AE6:BN6"/>
    <mergeCell ref="BO6:BR6"/>
    <mergeCell ref="BS6:CP6"/>
    <mergeCell ref="C4:AD4"/>
    <mergeCell ref="C3:AD3"/>
    <mergeCell ref="AE5:BR5"/>
    <mergeCell ref="AE4:BR4"/>
    <mergeCell ref="AE3:BR3"/>
    <mergeCell ref="BS3:CT3"/>
    <mergeCell ref="BS4:CT4"/>
    <mergeCell ref="BS5:CT5"/>
    <mergeCell ref="A7:A10"/>
    <mergeCell ref="B7:B10"/>
    <mergeCell ref="AE7:AT7"/>
    <mergeCell ref="AU7:BF7"/>
    <mergeCell ref="BG7:BN7"/>
    <mergeCell ref="AE9:AH9"/>
    <mergeCell ref="AI9:AL9"/>
    <mergeCell ref="AM9:AP9"/>
    <mergeCell ref="AQ9:AT9"/>
    <mergeCell ref="AU9:AX9"/>
    <mergeCell ref="AY9:BB9"/>
    <mergeCell ref="BC9:BF9"/>
    <mergeCell ref="BG9:BJ9"/>
    <mergeCell ref="BK9:BN9"/>
    <mergeCell ref="S8:V9"/>
    <mergeCell ref="W8:Z9"/>
    <mergeCell ref="BS7:CP7"/>
    <mergeCell ref="CQ7:CT7"/>
    <mergeCell ref="AE8:AT8"/>
    <mergeCell ref="AU8:BF8"/>
    <mergeCell ref="BG8:BN8"/>
    <mergeCell ref="BO8:BR8"/>
    <mergeCell ref="BS8:BZ8"/>
    <mergeCell ref="CA8:CH8"/>
    <mergeCell ref="CI8:CP8"/>
    <mergeCell ref="CQ8:CT8"/>
    <mergeCell ref="BO7:BR7"/>
    <mergeCell ref="CQ9:CT9"/>
    <mergeCell ref="BG23:BN23"/>
    <mergeCell ref="CI23:CP23"/>
    <mergeCell ref="BF24:BN24"/>
    <mergeCell ref="CH24:CP24"/>
    <mergeCell ref="BW23:BZ23"/>
    <mergeCell ref="BW24:BZ24"/>
    <mergeCell ref="BF25:BN25"/>
    <mergeCell ref="CH25:CP25"/>
    <mergeCell ref="BS9:BV9"/>
    <mergeCell ref="BW9:BZ9"/>
    <mergeCell ref="CA9:CD9"/>
    <mergeCell ref="CE9:CH9"/>
    <mergeCell ref="CI9:CL9"/>
    <mergeCell ref="CM9:CP9"/>
    <mergeCell ref="BO9:BR9"/>
    <mergeCell ref="BW25:BZ25"/>
    <mergeCell ref="C45:AZ45"/>
    <mergeCell ref="C46:AZ46"/>
    <mergeCell ref="C47:AZ47"/>
    <mergeCell ref="C41:AZ41"/>
    <mergeCell ref="C42:AZ42"/>
    <mergeCell ref="C43:AZ43"/>
    <mergeCell ref="C44:AZ44"/>
    <mergeCell ref="BF26:BN26"/>
    <mergeCell ref="CH26:CP26"/>
    <mergeCell ref="B28:AZ28"/>
    <mergeCell ref="C29:AX29"/>
    <mergeCell ref="C40:AZ40"/>
    <mergeCell ref="C35:AZ35"/>
    <mergeCell ref="C36:AZ36"/>
    <mergeCell ref="C37:AZ37"/>
    <mergeCell ref="C38:AZ38"/>
    <mergeCell ref="C39:AZ39"/>
    <mergeCell ref="C30:AZ30"/>
    <mergeCell ref="C31:AZ31"/>
    <mergeCell ref="C32:AZ32"/>
    <mergeCell ref="C33:AZ33"/>
    <mergeCell ref="C34:AZ34"/>
    <mergeCell ref="BW26:BZ26"/>
    <mergeCell ref="AA9:AD9"/>
    <mergeCell ref="C5:AD5"/>
    <mergeCell ref="S23:Z23"/>
    <mergeCell ref="AA6:AD6"/>
    <mergeCell ref="AA7:AD7"/>
    <mergeCell ref="AA8:AD8"/>
    <mergeCell ref="C6:Z6"/>
    <mergeCell ref="O7:Z7"/>
    <mergeCell ref="C8:F9"/>
    <mergeCell ref="G8:J9"/>
    <mergeCell ref="K8:N9"/>
    <mergeCell ref="C7:N7"/>
    <mergeCell ref="O8:R9"/>
    <mergeCell ref="N24:Q24"/>
    <mergeCell ref="N25:Q25"/>
    <mergeCell ref="N26:Q26"/>
    <mergeCell ref="N23:Q23"/>
    <mergeCell ref="AI23:AL23"/>
    <mergeCell ref="AI24:AL24"/>
    <mergeCell ref="AI25:AL25"/>
    <mergeCell ref="AI26:AL26"/>
    <mergeCell ref="R24:Z24"/>
    <mergeCell ref="R25:Z25"/>
    <mergeCell ref="R26:Z26"/>
  </mergeCells>
  <hyperlinks>
    <hyperlink ref="C32" r:id="rId1" xr:uid="{00000000-0004-0000-0100-000000000000}"/>
    <hyperlink ref="C43" r:id="rId2" xr:uid="{00000000-0004-0000-0100-000001000000}"/>
    <hyperlink ref="C33" r:id="rId3" xr:uid="{00000000-0004-0000-0100-000002000000}"/>
    <hyperlink ref="C34" r:id="rId4" xr:uid="{00000000-0004-0000-0100-000003000000}"/>
    <hyperlink ref="C35" r:id="rId5" xr:uid="{00000000-0004-0000-0100-000004000000}"/>
    <hyperlink ref="C36" r:id="rId6" xr:uid="{00000000-0004-0000-0100-000005000000}"/>
    <hyperlink ref="C37" r:id="rId7" xr:uid="{00000000-0004-0000-0100-000006000000}"/>
    <hyperlink ref="C38" r:id="rId8" xr:uid="{00000000-0004-0000-0100-000007000000}"/>
    <hyperlink ref="C39" r:id="rId9" xr:uid="{00000000-0004-0000-0100-000008000000}"/>
    <hyperlink ref="C40" r:id="rId10" xr:uid="{00000000-0004-0000-0100-000009000000}"/>
    <hyperlink ref="C41" r:id="rId11" xr:uid="{00000000-0004-0000-0100-00000A000000}"/>
    <hyperlink ref="C42" r:id="rId12" xr:uid="{00000000-0004-0000-0100-00000B000000}"/>
    <hyperlink ref="C45" r:id="rId13" xr:uid="{00000000-0004-0000-0100-00000C000000}"/>
    <hyperlink ref="C44" r:id="rId14" xr:uid="{00000000-0004-0000-0100-00000D000000}"/>
    <hyperlink ref="C46" r:id="rId15" xr:uid="{00000000-0004-0000-0100-00000E000000}"/>
    <hyperlink ref="C47" r:id="rId16" xr:uid="{00000000-0004-0000-0100-00000F000000}"/>
    <hyperlink ref="C30" r:id="rId17" xr:uid="{00000000-0004-0000-0100-000010000000}"/>
    <hyperlink ref="C31" r:id="rId18" xr:uid="{00000000-0004-0000-0100-000011000000}"/>
    <hyperlink ref="C29" r:id="rId19" xr:uid="{00000000-0004-0000-0100-000012000000}"/>
  </hyperlinks>
  <pageMargins left="0.25" right="0.25" top="0.75" bottom="0.75" header="0.3" footer="0.3"/>
  <pageSetup paperSize="9" scale="60" fitToWidth="0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МР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2021-01-27T08:44:11Z</cp:lastPrinted>
  <dcterms:created xsi:type="dcterms:W3CDTF">2021-01-12T02:58:53Z</dcterms:created>
  <dcterms:modified xsi:type="dcterms:W3CDTF">2023-11-10T06:29:44Z</dcterms:modified>
</cp:coreProperties>
</file>